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 activeTab="1"/>
  </bookViews>
  <sheets>
    <sheet name="Planning_Général" sheetId="3" r:id="rId1"/>
    <sheet name="Tableau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3" l="1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D1" i="3"/>
  <c r="B4" i="2"/>
  <c r="C5" i="2"/>
  <c r="D6" i="2"/>
  <c r="E7" i="2"/>
  <c r="F8" i="2"/>
  <c r="G9" i="2"/>
  <c r="H10" i="2"/>
  <c r="B12" i="2"/>
  <c r="C13" i="2"/>
  <c r="D14" i="2"/>
  <c r="E15" i="2"/>
  <c r="F16" i="2"/>
  <c r="G17" i="2"/>
  <c r="H18" i="2"/>
  <c r="E5" i="2"/>
  <c r="F6" i="2"/>
  <c r="H8" i="2"/>
  <c r="C11" i="2"/>
  <c r="E13" i="2"/>
  <c r="G15" i="2"/>
  <c r="C19" i="2"/>
  <c r="H13" i="2"/>
  <c r="E18" i="2"/>
  <c r="H4" i="2"/>
  <c r="E9" i="2"/>
  <c r="H12" i="2"/>
  <c r="D16" i="2"/>
  <c r="F18" i="2"/>
  <c r="C6" i="2"/>
  <c r="F9" i="2"/>
  <c r="B13" i="2"/>
  <c r="F17" i="2"/>
  <c r="C4" i="2"/>
  <c r="D5" i="2"/>
  <c r="E6" i="2"/>
  <c r="F7" i="2"/>
  <c r="G8" i="2"/>
  <c r="H9" i="2"/>
  <c r="B11" i="2"/>
  <c r="C12" i="2"/>
  <c r="D13" i="2"/>
  <c r="E14" i="2"/>
  <c r="F15" i="2"/>
  <c r="G16" i="2"/>
  <c r="H17" i="2"/>
  <c r="B19" i="2"/>
  <c r="D4" i="2"/>
  <c r="G7" i="2"/>
  <c r="B10" i="2"/>
  <c r="D12" i="2"/>
  <c r="F14" i="2"/>
  <c r="H16" i="2"/>
  <c r="B18" i="2"/>
  <c r="B15" i="2"/>
  <c r="D17" i="2"/>
  <c r="B6" i="2"/>
  <c r="D8" i="2"/>
  <c r="G11" i="2"/>
  <c r="C15" i="2"/>
  <c r="G19" i="2"/>
  <c r="D7" i="2"/>
  <c r="G10" i="2"/>
  <c r="C14" i="2"/>
  <c r="G18" i="2"/>
  <c r="E4" i="2"/>
  <c r="F5" i="2"/>
  <c r="G6" i="2"/>
  <c r="H7" i="2"/>
  <c r="B9" i="2"/>
  <c r="C10" i="2"/>
  <c r="D11" i="2"/>
  <c r="E12" i="2"/>
  <c r="F13" i="2"/>
  <c r="G14" i="2"/>
  <c r="H15" i="2"/>
  <c r="B17" i="2"/>
  <c r="C18" i="2"/>
  <c r="D19" i="2"/>
  <c r="F4" i="2"/>
  <c r="G5" i="2"/>
  <c r="H6" i="2"/>
  <c r="B8" i="2"/>
  <c r="C9" i="2"/>
  <c r="D10" i="2"/>
  <c r="E11" i="2"/>
  <c r="F12" i="2"/>
  <c r="G13" i="2"/>
  <c r="H14" i="2"/>
  <c r="B16" i="2"/>
  <c r="C17" i="2"/>
  <c r="D18" i="2"/>
  <c r="E19" i="2"/>
  <c r="G4" i="2"/>
  <c r="H5" i="2"/>
  <c r="B7" i="2"/>
  <c r="C8" i="2"/>
  <c r="D9" i="2"/>
  <c r="E10" i="2"/>
  <c r="F11" i="2"/>
  <c r="G12" i="2"/>
  <c r="C16" i="2"/>
  <c r="F19" i="2"/>
  <c r="C7" i="2"/>
  <c r="F10" i="2"/>
  <c r="B14" i="2"/>
  <c r="E17" i="2"/>
  <c r="B5" i="2"/>
  <c r="E8" i="2"/>
  <c r="H11" i="2"/>
  <c r="D15" i="2"/>
  <c r="H19" i="2"/>
  <c r="E16" i="2"/>
  <c r="H3" i="2"/>
  <c r="G3" i="2"/>
  <c r="E3" i="2"/>
  <c r="D3" i="2"/>
  <c r="C3" i="2"/>
  <c r="B3" i="2"/>
  <c r="F3" i="2"/>
  <c r="I3" i="2" l="1"/>
  <c r="ABL8" i="3"/>
  <c r="ABJ8" i="3"/>
  <c r="ABH8" i="3"/>
  <c r="D3" i="3"/>
  <c r="F3" i="3"/>
  <c r="F4" i="3" s="1"/>
  <c r="F8" i="3" s="1"/>
  <c r="H3" i="3"/>
  <c r="H4" i="3" s="1"/>
  <c r="J3" i="3"/>
  <c r="H8" i="3"/>
  <c r="D4" i="3"/>
  <c r="D8" i="3" s="1"/>
  <c r="K19" i="2"/>
  <c r="I19" i="2"/>
  <c r="K18" i="2"/>
  <c r="I18" i="2"/>
  <c r="K17" i="2"/>
  <c r="I17" i="2"/>
  <c r="K16" i="2"/>
  <c r="I16" i="2"/>
  <c r="K15" i="2"/>
  <c r="I15" i="2"/>
  <c r="K14" i="2"/>
  <c r="I14" i="2"/>
  <c r="K13" i="2"/>
  <c r="I13" i="2"/>
  <c r="K12" i="2"/>
  <c r="I12" i="2"/>
  <c r="K11" i="2"/>
  <c r="I11" i="2"/>
  <c r="K10" i="2"/>
  <c r="I10" i="2"/>
  <c r="K9" i="2"/>
  <c r="I9" i="2"/>
  <c r="K8" i="2"/>
  <c r="I8" i="2"/>
  <c r="J8" i="2" s="1"/>
  <c r="K7" i="2"/>
  <c r="I7" i="2"/>
  <c r="K6" i="2"/>
  <c r="I6" i="2"/>
  <c r="K5" i="2"/>
  <c r="I5" i="2"/>
  <c r="K4" i="2"/>
  <c r="I4" i="2"/>
  <c r="K3" i="2"/>
  <c r="J7" i="2" l="1"/>
  <c r="J19" i="2"/>
  <c r="J6" i="2"/>
  <c r="J14" i="2"/>
  <c r="J5" i="2"/>
  <c r="J9" i="2"/>
  <c r="J13" i="2"/>
  <c r="L3" i="3"/>
  <c r="J4" i="3"/>
  <c r="J8" i="3" s="1"/>
  <c r="J4" i="2"/>
  <c r="J17" i="2"/>
  <c r="J10" i="2"/>
  <c r="J12" i="2"/>
  <c r="J18" i="2"/>
  <c r="J11" i="2"/>
  <c r="J16" i="2"/>
  <c r="J15" i="2"/>
  <c r="J3" i="2"/>
  <c r="N3" i="3" l="1"/>
  <c r="L4" i="3"/>
  <c r="L8" i="3" s="1"/>
  <c r="N4" i="3" l="1"/>
  <c r="N8" i="3" s="1"/>
  <c r="P3" i="3"/>
  <c r="S3" i="3" l="1"/>
  <c r="P4" i="3"/>
  <c r="P8" i="3" s="1"/>
  <c r="U3" i="3" l="1"/>
  <c r="S4" i="3"/>
  <c r="R8" i="3" s="1"/>
  <c r="V3" i="3" l="1"/>
  <c r="U4" i="3"/>
  <c r="T8" i="3" s="1"/>
  <c r="V4" i="3" l="1"/>
  <c r="V8" i="3" s="1"/>
  <c r="X3" i="3"/>
  <c r="Z3" i="3" l="1"/>
  <c r="X4" i="3"/>
  <c r="X8" i="3" s="1"/>
  <c r="AB3" i="3" l="1"/>
  <c r="Z4" i="3"/>
  <c r="Z8" i="3" s="1"/>
  <c r="AD3" i="3" l="1"/>
  <c r="AB4" i="3"/>
  <c r="AB8" i="3" s="1"/>
  <c r="AD4" i="3" l="1"/>
  <c r="AD8" i="3" s="1"/>
  <c r="AF3" i="3"/>
  <c r="AH3" i="3" l="1"/>
  <c r="AF4" i="3"/>
  <c r="AF8" i="3" s="1"/>
  <c r="AJ3" i="3" l="1"/>
  <c r="AH4" i="3"/>
  <c r="AH8" i="3" s="1"/>
  <c r="AL3" i="3" l="1"/>
  <c r="AJ4" i="3"/>
  <c r="AJ8" i="3" s="1"/>
  <c r="AL4" i="3" l="1"/>
  <c r="AL8" i="3" s="1"/>
  <c r="AN3" i="3"/>
  <c r="AP3" i="3" l="1"/>
  <c r="AN4" i="3"/>
  <c r="AN8" i="3" s="1"/>
  <c r="AR3" i="3" l="1"/>
  <c r="AP4" i="3"/>
  <c r="AP8" i="3" s="1"/>
  <c r="AT3" i="3" l="1"/>
  <c r="AR4" i="3"/>
  <c r="AR8" i="3" s="1"/>
  <c r="AT4" i="3" l="1"/>
  <c r="AT8" i="3" s="1"/>
  <c r="AV3" i="3"/>
  <c r="AX3" i="3" l="1"/>
  <c r="AV4" i="3"/>
  <c r="AV8" i="3" s="1"/>
  <c r="AZ3" i="3" l="1"/>
  <c r="AX4" i="3"/>
  <c r="AX8" i="3" s="1"/>
  <c r="AZ4" i="3" l="1"/>
  <c r="AZ8" i="3" s="1"/>
  <c r="BB3" i="3"/>
  <c r="BD3" i="3" l="1"/>
  <c r="BB4" i="3"/>
  <c r="BB8" i="3" s="1"/>
  <c r="BF3" i="3" l="1"/>
  <c r="BD4" i="3"/>
  <c r="BD8" i="3" s="1"/>
  <c r="BH3" i="3" l="1"/>
  <c r="BF4" i="3"/>
  <c r="BF8" i="3" s="1"/>
  <c r="BJ3" i="3" l="1"/>
  <c r="BH4" i="3"/>
  <c r="BH8" i="3" s="1"/>
  <c r="BJ4" i="3" l="1"/>
  <c r="BJ8" i="3" s="1"/>
  <c r="BL3" i="3"/>
  <c r="BN3" i="3" l="1"/>
  <c r="BL4" i="3"/>
  <c r="BL8" i="3" s="1"/>
  <c r="BP3" i="3" l="1"/>
  <c r="BN4" i="3"/>
  <c r="BN8" i="3" s="1"/>
  <c r="BR3" i="3" l="1"/>
  <c r="BP4" i="3"/>
  <c r="BP8" i="3" s="1"/>
  <c r="BR4" i="3" l="1"/>
  <c r="BR8" i="3" s="1"/>
  <c r="BT3" i="3"/>
  <c r="BT4" i="3" l="1"/>
  <c r="BT8" i="3" s="1"/>
  <c r="BV3" i="3"/>
  <c r="BX3" i="3" l="1"/>
  <c r="BV4" i="3"/>
  <c r="BV8" i="3" s="1"/>
  <c r="BZ3" i="3" l="1"/>
  <c r="BX4" i="3"/>
  <c r="BX8" i="3" s="1"/>
  <c r="BZ4" i="3" l="1"/>
  <c r="BZ8" i="3" s="1"/>
  <c r="CB3" i="3"/>
  <c r="CD3" i="3" l="1"/>
  <c r="CB4" i="3"/>
  <c r="CB8" i="3" s="1"/>
  <c r="CF3" i="3" l="1"/>
  <c r="CD4" i="3"/>
  <c r="CD8" i="3" s="1"/>
  <c r="CH3" i="3" l="1"/>
  <c r="CF4" i="3"/>
  <c r="CF8" i="3" s="1"/>
  <c r="CH4" i="3" l="1"/>
  <c r="CH8" i="3" s="1"/>
  <c r="CJ3" i="3"/>
  <c r="CL3" i="3" l="1"/>
  <c r="CJ4" i="3"/>
  <c r="CJ8" i="3" s="1"/>
  <c r="CN3" i="3" l="1"/>
  <c r="CL4" i="3"/>
  <c r="CL8" i="3" s="1"/>
  <c r="CP3" i="3" l="1"/>
  <c r="CN4" i="3"/>
  <c r="CN8" i="3" s="1"/>
  <c r="CP4" i="3" l="1"/>
  <c r="CP8" i="3" s="1"/>
  <c r="CR3" i="3"/>
  <c r="CT3" i="3" l="1"/>
  <c r="CR4" i="3"/>
  <c r="CR8" i="3" s="1"/>
  <c r="CV3" i="3" l="1"/>
  <c r="CT4" i="3"/>
  <c r="CT8" i="3" s="1"/>
  <c r="CX3" i="3" l="1"/>
  <c r="CV4" i="3"/>
  <c r="CV8" i="3" s="1"/>
  <c r="CX4" i="3" l="1"/>
  <c r="CX8" i="3" s="1"/>
  <c r="CZ3" i="3"/>
  <c r="CZ4" i="3" l="1"/>
  <c r="CZ8" i="3" s="1"/>
  <c r="DB3" i="3"/>
  <c r="DD3" i="3" l="1"/>
  <c r="DB4" i="3"/>
  <c r="DB8" i="3" s="1"/>
  <c r="DF3" i="3" l="1"/>
  <c r="DD4" i="3"/>
  <c r="DD8" i="3" s="1"/>
  <c r="DF4" i="3" l="1"/>
  <c r="DF8" i="3" s="1"/>
  <c r="DH3" i="3"/>
  <c r="DJ3" i="3" l="1"/>
  <c r="DH4" i="3"/>
  <c r="DH8" i="3" s="1"/>
  <c r="DL3" i="3" l="1"/>
  <c r="DJ4" i="3"/>
  <c r="DJ8" i="3" s="1"/>
  <c r="DN3" i="3" l="1"/>
  <c r="DL4" i="3"/>
  <c r="DL8" i="3" s="1"/>
  <c r="DP3" i="3" l="1"/>
  <c r="DN4" i="3"/>
  <c r="DN8" i="3" s="1"/>
  <c r="DP4" i="3" l="1"/>
  <c r="DP8" i="3" s="1"/>
  <c r="DR3" i="3"/>
  <c r="DT3" i="3" l="1"/>
  <c r="DR4" i="3"/>
  <c r="DR8" i="3" s="1"/>
  <c r="DT4" i="3" l="1"/>
  <c r="DT8" i="3" s="1"/>
  <c r="DV3" i="3"/>
  <c r="DV4" i="3" l="1"/>
  <c r="DV8" i="3" s="1"/>
  <c r="DX3" i="3"/>
  <c r="DZ3" i="3" l="1"/>
  <c r="DX4" i="3"/>
  <c r="DX8" i="3" s="1"/>
  <c r="EB3" i="3" l="1"/>
  <c r="DZ4" i="3"/>
  <c r="DZ8" i="3" s="1"/>
  <c r="ED3" i="3" l="1"/>
  <c r="EB4" i="3"/>
  <c r="EB8" i="3" s="1"/>
  <c r="ED4" i="3" l="1"/>
  <c r="ED8" i="3" s="1"/>
  <c r="EF3" i="3"/>
  <c r="EF4" i="3" l="1"/>
  <c r="EF8" i="3" s="1"/>
  <c r="EH3" i="3"/>
  <c r="EJ3" i="3" l="1"/>
  <c r="EH4" i="3"/>
  <c r="EH8" i="3" s="1"/>
  <c r="EL3" i="3" l="1"/>
  <c r="EJ4" i="3"/>
  <c r="EJ8" i="3" s="1"/>
  <c r="EL4" i="3" l="1"/>
  <c r="EL8" i="3" s="1"/>
  <c r="EN3" i="3"/>
  <c r="EP3" i="3" l="1"/>
  <c r="EN4" i="3"/>
  <c r="EN8" i="3" s="1"/>
  <c r="ER3" i="3" l="1"/>
  <c r="EP4" i="3"/>
  <c r="EP8" i="3" s="1"/>
  <c r="ER4" i="3" l="1"/>
  <c r="ER8" i="3" s="1"/>
  <c r="ET3" i="3"/>
  <c r="ET4" i="3" l="1"/>
  <c r="ET8" i="3" s="1"/>
  <c r="EV3" i="3"/>
  <c r="EV4" i="3" l="1"/>
  <c r="EV8" i="3" s="1"/>
  <c r="EX3" i="3"/>
  <c r="EZ3" i="3" l="1"/>
  <c r="EX4" i="3"/>
  <c r="EX8" i="3" s="1"/>
  <c r="FB3" i="3" l="1"/>
  <c r="EZ4" i="3"/>
  <c r="EZ8" i="3" s="1"/>
  <c r="FB4" i="3" l="1"/>
  <c r="FB8" i="3" s="1"/>
  <c r="FD3" i="3"/>
  <c r="FF3" i="3" l="1"/>
  <c r="FD4" i="3"/>
  <c r="FD8" i="3" s="1"/>
  <c r="FH3" i="3" l="1"/>
  <c r="FF4" i="3"/>
  <c r="FF8" i="3" s="1"/>
  <c r="FJ3" i="3" l="1"/>
  <c r="FH4" i="3"/>
  <c r="FH8" i="3" s="1"/>
  <c r="FJ4" i="3" l="1"/>
  <c r="FJ8" i="3" s="1"/>
  <c r="FL3" i="3"/>
  <c r="FN3" i="3" l="1"/>
  <c r="FL4" i="3"/>
  <c r="FL8" i="3" s="1"/>
  <c r="FP3" i="3" l="1"/>
  <c r="FN4" i="3"/>
  <c r="FN8" i="3" s="1"/>
  <c r="FR3" i="3" l="1"/>
  <c r="FP4" i="3"/>
  <c r="FP8" i="3" s="1"/>
  <c r="FR4" i="3" l="1"/>
  <c r="FR8" i="3" s="1"/>
  <c r="FT3" i="3"/>
  <c r="FV3" i="3" l="1"/>
  <c r="FT4" i="3"/>
  <c r="FT8" i="3" s="1"/>
  <c r="FX3" i="3" l="1"/>
  <c r="FV4" i="3"/>
  <c r="FV8" i="3" s="1"/>
  <c r="FX4" i="3" l="1"/>
  <c r="FX8" i="3" s="1"/>
  <c r="FZ3" i="3"/>
  <c r="GB3" i="3" l="1"/>
  <c r="FZ4" i="3"/>
  <c r="FZ8" i="3" s="1"/>
  <c r="GD3" i="3" l="1"/>
  <c r="GB4" i="3"/>
  <c r="GB8" i="3" s="1"/>
  <c r="GF3" i="3" l="1"/>
  <c r="GD4" i="3"/>
  <c r="GD8" i="3" s="1"/>
  <c r="GH3" i="3" l="1"/>
  <c r="GF4" i="3"/>
  <c r="GF8" i="3" s="1"/>
  <c r="GH4" i="3" l="1"/>
  <c r="GH8" i="3" s="1"/>
  <c r="GJ3" i="3"/>
  <c r="GL3" i="3" l="1"/>
  <c r="GJ4" i="3"/>
  <c r="GJ8" i="3" s="1"/>
  <c r="GN3" i="3" l="1"/>
  <c r="GL4" i="3"/>
  <c r="GL8" i="3" s="1"/>
  <c r="GP3" i="3" l="1"/>
  <c r="GN4" i="3"/>
  <c r="GN8" i="3" s="1"/>
  <c r="GP4" i="3" l="1"/>
  <c r="GP8" i="3" s="1"/>
  <c r="GR3" i="3"/>
  <c r="GR4" i="3" l="1"/>
  <c r="GR8" i="3" s="1"/>
  <c r="GT3" i="3"/>
  <c r="GV3" i="3" l="1"/>
  <c r="GT4" i="3"/>
  <c r="GT8" i="3" s="1"/>
  <c r="GX3" i="3" l="1"/>
  <c r="GV4" i="3"/>
  <c r="GV8" i="3" s="1"/>
  <c r="GX4" i="3" l="1"/>
  <c r="GX8" i="3" s="1"/>
  <c r="GZ3" i="3"/>
  <c r="GZ4" i="3" l="1"/>
  <c r="GZ8" i="3" s="1"/>
  <c r="HB3" i="3"/>
  <c r="HD3" i="3" l="1"/>
  <c r="HB4" i="3"/>
  <c r="HB8" i="3" s="1"/>
  <c r="HF3" i="3" l="1"/>
  <c r="HD4" i="3"/>
  <c r="HD8" i="3" s="1"/>
  <c r="HF4" i="3" l="1"/>
  <c r="HF8" i="3" s="1"/>
  <c r="HH3" i="3"/>
  <c r="HJ3" i="3" l="1"/>
  <c r="HH4" i="3"/>
  <c r="HH8" i="3" s="1"/>
  <c r="HL3" i="3" l="1"/>
  <c r="HJ4" i="3"/>
  <c r="HJ8" i="3" s="1"/>
  <c r="HN3" i="3" l="1"/>
  <c r="HL4" i="3"/>
  <c r="HL8" i="3" s="1"/>
  <c r="HN4" i="3" l="1"/>
  <c r="HN8" i="3" s="1"/>
  <c r="HP3" i="3"/>
  <c r="HR3" i="3" l="1"/>
  <c r="HP4" i="3"/>
  <c r="HP8" i="3" s="1"/>
  <c r="HT3" i="3" l="1"/>
  <c r="HR4" i="3"/>
  <c r="HR8" i="3" s="1"/>
  <c r="HV3" i="3" l="1"/>
  <c r="HT4" i="3"/>
  <c r="HT8" i="3" s="1"/>
  <c r="HV4" i="3" l="1"/>
  <c r="HV8" i="3" s="1"/>
  <c r="HX3" i="3"/>
  <c r="HX4" i="3" l="1"/>
  <c r="HX8" i="3" s="1"/>
  <c r="HZ3" i="3"/>
  <c r="IB3" i="3" l="1"/>
  <c r="HZ4" i="3"/>
  <c r="HZ8" i="3" s="1"/>
  <c r="ID3" i="3" l="1"/>
  <c r="IB4" i="3"/>
  <c r="IB8" i="3" s="1"/>
  <c r="ID4" i="3" l="1"/>
  <c r="ID8" i="3" s="1"/>
  <c r="IF3" i="3"/>
  <c r="IH3" i="3" l="1"/>
  <c r="IF4" i="3"/>
  <c r="IF8" i="3" s="1"/>
  <c r="IJ3" i="3" l="1"/>
  <c r="IH4" i="3"/>
  <c r="IH8" i="3" s="1"/>
  <c r="IL3" i="3" l="1"/>
  <c r="IJ4" i="3"/>
  <c r="IJ8" i="3" s="1"/>
  <c r="IN3" i="3" l="1"/>
  <c r="IL4" i="3"/>
  <c r="IL8" i="3" s="1"/>
  <c r="IP3" i="3" l="1"/>
  <c r="IN4" i="3"/>
  <c r="IN8" i="3" s="1"/>
  <c r="IR3" i="3" l="1"/>
  <c r="IP4" i="3"/>
  <c r="IP8" i="3" s="1"/>
  <c r="IT3" i="3" l="1"/>
  <c r="IR4" i="3"/>
  <c r="IR8" i="3" s="1"/>
  <c r="IT4" i="3" l="1"/>
  <c r="IT8" i="3" s="1"/>
  <c r="IV3" i="3"/>
  <c r="IX3" i="3" l="1"/>
  <c r="IV4" i="3"/>
  <c r="IV8" i="3" s="1"/>
  <c r="IZ3" i="3" l="1"/>
  <c r="IX4" i="3"/>
  <c r="IX8" i="3" s="1"/>
  <c r="JB3" i="3" l="1"/>
  <c r="IZ4" i="3"/>
  <c r="IZ8" i="3" s="1"/>
  <c r="JB4" i="3" l="1"/>
  <c r="JB8" i="3" s="1"/>
  <c r="JD3" i="3"/>
  <c r="JD4" i="3" l="1"/>
  <c r="JD8" i="3" s="1"/>
  <c r="JF3" i="3"/>
  <c r="JH3" i="3" l="1"/>
  <c r="JF4" i="3"/>
  <c r="JF8" i="3" s="1"/>
  <c r="JJ3" i="3" l="1"/>
  <c r="JH4" i="3"/>
  <c r="JH8" i="3" s="1"/>
  <c r="JJ4" i="3" l="1"/>
  <c r="JJ8" i="3" s="1"/>
  <c r="JL3" i="3"/>
  <c r="JN3" i="3" l="1"/>
  <c r="JL4" i="3"/>
  <c r="JL8" i="3" s="1"/>
  <c r="JP3" i="3" l="1"/>
  <c r="JN4" i="3"/>
  <c r="JN8" i="3" s="1"/>
  <c r="JR3" i="3" l="1"/>
  <c r="JP4" i="3"/>
  <c r="JP8" i="3" s="1"/>
  <c r="JR4" i="3" l="1"/>
  <c r="JR8" i="3" s="1"/>
  <c r="JT3" i="3"/>
  <c r="JV3" i="3" l="1"/>
  <c r="JT4" i="3"/>
  <c r="JT8" i="3" s="1"/>
  <c r="JX3" i="3" l="1"/>
  <c r="JV4" i="3"/>
  <c r="JV8" i="3" s="1"/>
  <c r="JZ3" i="3" l="1"/>
  <c r="JX4" i="3"/>
  <c r="JX8" i="3" s="1"/>
  <c r="JZ4" i="3" l="1"/>
  <c r="JZ8" i="3" s="1"/>
  <c r="KB3" i="3"/>
  <c r="KD3" i="3" l="1"/>
  <c r="KB4" i="3"/>
  <c r="KB8" i="3" s="1"/>
  <c r="KF3" i="3" l="1"/>
  <c r="KD4" i="3"/>
  <c r="KD8" i="3" s="1"/>
  <c r="KF4" i="3" l="1"/>
  <c r="KF8" i="3" s="1"/>
  <c r="KH3" i="3"/>
  <c r="KH4" i="3" l="1"/>
  <c r="KH8" i="3" s="1"/>
  <c r="KJ3" i="3"/>
  <c r="KL3" i="3" l="1"/>
  <c r="KJ4" i="3"/>
  <c r="KJ8" i="3" s="1"/>
  <c r="KN3" i="3" l="1"/>
  <c r="KL4" i="3"/>
  <c r="KL8" i="3" s="1"/>
  <c r="KP3" i="3" l="1"/>
  <c r="KN4" i="3"/>
  <c r="KN8" i="3" s="1"/>
  <c r="KP4" i="3" l="1"/>
  <c r="KP8" i="3" s="1"/>
  <c r="KR3" i="3"/>
  <c r="KT3" i="3" l="1"/>
  <c r="KR4" i="3"/>
  <c r="KR8" i="3" s="1"/>
  <c r="KV3" i="3" l="1"/>
  <c r="KT4" i="3"/>
  <c r="KT8" i="3" s="1"/>
  <c r="KX3" i="3" l="1"/>
  <c r="KV4" i="3"/>
  <c r="KV8" i="3" s="1"/>
  <c r="KZ3" i="3" l="1"/>
  <c r="KX4" i="3"/>
  <c r="KX8" i="3" s="1"/>
  <c r="KZ4" i="3" l="1"/>
  <c r="KZ8" i="3" s="1"/>
  <c r="LB3" i="3"/>
  <c r="LD3" i="3" l="1"/>
  <c r="LB4" i="3"/>
  <c r="LB8" i="3" s="1"/>
  <c r="LF3" i="3" l="1"/>
  <c r="LD4" i="3"/>
  <c r="LD8" i="3" s="1"/>
  <c r="LF4" i="3" l="1"/>
  <c r="LF8" i="3" s="1"/>
  <c r="LH3" i="3"/>
  <c r="LJ3" i="3" l="1"/>
  <c r="LH4" i="3"/>
  <c r="LH8" i="3" s="1"/>
  <c r="LL3" i="3" l="1"/>
  <c r="LJ4" i="3"/>
  <c r="LJ8" i="3" s="1"/>
  <c r="LL4" i="3" l="1"/>
  <c r="LL8" i="3" s="1"/>
  <c r="LN3" i="3"/>
  <c r="LN4" i="3" l="1"/>
  <c r="LN8" i="3" s="1"/>
  <c r="LP3" i="3"/>
  <c r="LR3" i="3" l="1"/>
  <c r="LP4" i="3"/>
  <c r="LP8" i="3" s="1"/>
  <c r="LT3" i="3" l="1"/>
  <c r="LR4" i="3"/>
  <c r="LR8" i="3" s="1"/>
  <c r="LV3" i="3" l="1"/>
  <c r="LT4" i="3"/>
  <c r="LT8" i="3" s="1"/>
  <c r="LV4" i="3" l="1"/>
  <c r="LV8" i="3" s="1"/>
  <c r="LX3" i="3"/>
  <c r="LX4" i="3" l="1"/>
  <c r="LX8" i="3" s="1"/>
  <c r="LZ3" i="3"/>
  <c r="MB3" i="3" l="1"/>
  <c r="LZ4" i="3"/>
  <c r="LZ8" i="3" s="1"/>
  <c r="MD3" i="3" l="1"/>
  <c r="MB4" i="3"/>
  <c r="MB8" i="3" s="1"/>
  <c r="MD4" i="3" l="1"/>
  <c r="MD8" i="3" s="1"/>
  <c r="MF3" i="3"/>
  <c r="MF4" i="3" l="1"/>
  <c r="MF8" i="3" s="1"/>
  <c r="MH3" i="3"/>
  <c r="MJ3" i="3" l="1"/>
  <c r="MH4" i="3"/>
  <c r="MH8" i="3" s="1"/>
  <c r="ML3" i="3" l="1"/>
  <c r="MJ4" i="3"/>
  <c r="MJ8" i="3" s="1"/>
  <c r="ML4" i="3" l="1"/>
  <c r="ML8" i="3" s="1"/>
  <c r="MN3" i="3"/>
  <c r="MP3" i="3" l="1"/>
  <c r="MN4" i="3"/>
  <c r="MN8" i="3" s="1"/>
  <c r="MR3" i="3" l="1"/>
  <c r="MP4" i="3"/>
  <c r="MP8" i="3" s="1"/>
  <c r="MT3" i="3" l="1"/>
  <c r="MR4" i="3"/>
  <c r="MR8" i="3" s="1"/>
  <c r="MT4" i="3" l="1"/>
  <c r="MT8" i="3" s="1"/>
  <c r="MV3" i="3"/>
  <c r="MV4" i="3" l="1"/>
  <c r="MV8" i="3" s="1"/>
  <c r="MX3" i="3"/>
  <c r="MZ3" i="3" l="1"/>
  <c r="MX4" i="3"/>
  <c r="MX8" i="3" s="1"/>
  <c r="NB3" i="3" l="1"/>
  <c r="MZ4" i="3"/>
  <c r="MZ8" i="3" s="1"/>
  <c r="NB4" i="3" l="1"/>
  <c r="NB8" i="3" s="1"/>
  <c r="ND3" i="3"/>
  <c r="NF3" i="3" l="1"/>
  <c r="ND4" i="3"/>
  <c r="ND8" i="3" s="1"/>
  <c r="NH3" i="3" l="1"/>
  <c r="NF4" i="3"/>
  <c r="NF8" i="3" s="1"/>
  <c r="NJ3" i="3" l="1"/>
  <c r="NH4" i="3"/>
  <c r="NH8" i="3" s="1"/>
  <c r="NL3" i="3" l="1"/>
  <c r="NJ4" i="3"/>
  <c r="NJ8" i="3" s="1"/>
  <c r="NL4" i="3" l="1"/>
  <c r="NL8" i="3" s="1"/>
  <c r="NN3" i="3"/>
  <c r="NP3" i="3" l="1"/>
  <c r="NN4" i="3"/>
  <c r="NN8" i="3" s="1"/>
  <c r="NP4" i="3" l="1"/>
  <c r="NP8" i="3" s="1"/>
  <c r="NR3" i="3"/>
  <c r="NR4" i="3" l="1"/>
  <c r="NR8" i="3" s="1"/>
  <c r="NT3" i="3"/>
  <c r="NV3" i="3" l="1"/>
  <c r="NT4" i="3"/>
  <c r="NT8" i="3" s="1"/>
  <c r="NX3" i="3" l="1"/>
  <c r="NV4" i="3"/>
  <c r="NV8" i="3" s="1"/>
  <c r="NZ3" i="3" l="1"/>
  <c r="NX4" i="3"/>
  <c r="NX8" i="3" s="1"/>
  <c r="NZ4" i="3" l="1"/>
  <c r="NZ8" i="3" s="1"/>
  <c r="OB3" i="3"/>
  <c r="OB4" i="3" l="1"/>
  <c r="OB8" i="3" s="1"/>
  <c r="OD3" i="3"/>
  <c r="OF3" i="3" l="1"/>
  <c r="OD4" i="3"/>
  <c r="OD8" i="3" s="1"/>
  <c r="OH3" i="3" l="1"/>
  <c r="OF4" i="3"/>
  <c r="OF8" i="3" s="1"/>
  <c r="OH4" i="3" l="1"/>
  <c r="OH8" i="3" s="1"/>
  <c r="OJ3" i="3"/>
  <c r="OL3" i="3" l="1"/>
  <c r="OJ4" i="3"/>
  <c r="OJ8" i="3" s="1"/>
  <c r="ON3" i="3" l="1"/>
  <c r="OL4" i="3"/>
  <c r="OL8" i="3" s="1"/>
  <c r="ON4" i="3" l="1"/>
  <c r="ON8" i="3" s="1"/>
  <c r="OP3" i="3"/>
  <c r="OP4" i="3" l="1"/>
  <c r="OP8" i="3" s="1"/>
  <c r="OR3" i="3"/>
  <c r="OR4" i="3" l="1"/>
  <c r="OR8" i="3" s="1"/>
  <c r="OT3" i="3"/>
  <c r="OV3" i="3" l="1"/>
  <c r="OT4" i="3"/>
  <c r="OT8" i="3" s="1"/>
  <c r="OX3" i="3" l="1"/>
  <c r="OV4" i="3"/>
  <c r="OV8" i="3" s="1"/>
  <c r="OX4" i="3" l="1"/>
  <c r="OX8" i="3" s="1"/>
  <c r="OZ3" i="3"/>
  <c r="PB3" i="3" l="1"/>
  <c r="OZ4" i="3"/>
  <c r="OZ8" i="3" s="1"/>
  <c r="PD3" i="3" l="1"/>
  <c r="PB4" i="3"/>
  <c r="PB8" i="3" s="1"/>
  <c r="PF3" i="3" l="1"/>
  <c r="PD4" i="3"/>
  <c r="PD8" i="3" s="1"/>
  <c r="PF4" i="3" l="1"/>
  <c r="PF8" i="3" s="1"/>
  <c r="PH3" i="3"/>
  <c r="PH4" i="3" l="1"/>
  <c r="PH8" i="3" s="1"/>
  <c r="PJ3" i="3"/>
  <c r="PL3" i="3" l="1"/>
  <c r="PJ4" i="3"/>
  <c r="PJ8" i="3" s="1"/>
  <c r="PN3" i="3" l="1"/>
  <c r="PL4" i="3"/>
  <c r="PL8" i="3" s="1"/>
  <c r="PN4" i="3" l="1"/>
  <c r="PN8" i="3" s="1"/>
  <c r="PP3" i="3"/>
  <c r="PP4" i="3" l="1"/>
  <c r="PP8" i="3" s="1"/>
  <c r="PR3" i="3"/>
  <c r="PT3" i="3" l="1"/>
  <c r="PR4" i="3"/>
  <c r="PR8" i="3" s="1"/>
  <c r="PT4" i="3" l="1"/>
  <c r="PT8" i="3" s="1"/>
  <c r="PV3" i="3"/>
  <c r="PX3" i="3" l="1"/>
  <c r="PV4" i="3"/>
  <c r="PV8" i="3" s="1"/>
  <c r="PX4" i="3" l="1"/>
  <c r="PX8" i="3" s="1"/>
  <c r="PZ3" i="3"/>
  <c r="QB3" i="3" l="1"/>
  <c r="PZ4" i="3"/>
  <c r="PZ8" i="3" s="1"/>
  <c r="QD3" i="3" l="1"/>
  <c r="QB4" i="3"/>
  <c r="QB8" i="3" s="1"/>
  <c r="QF3" i="3" l="1"/>
  <c r="QD4" i="3"/>
  <c r="QD8" i="3" s="1"/>
  <c r="QF4" i="3" l="1"/>
  <c r="QF8" i="3" s="1"/>
  <c r="QH3" i="3"/>
  <c r="QJ3" i="3" l="1"/>
  <c r="QH4" i="3"/>
  <c r="QH8" i="3" s="1"/>
  <c r="QL3" i="3" l="1"/>
  <c r="QJ4" i="3"/>
  <c r="QJ8" i="3" s="1"/>
  <c r="QL4" i="3" l="1"/>
  <c r="QL8" i="3" s="1"/>
  <c r="QN3" i="3"/>
  <c r="QN4" i="3" l="1"/>
  <c r="QN8" i="3" s="1"/>
  <c r="QP3" i="3"/>
  <c r="QR3" i="3" l="1"/>
  <c r="QP4" i="3"/>
  <c r="QP8" i="3" s="1"/>
  <c r="QT3" i="3" l="1"/>
  <c r="QR4" i="3"/>
  <c r="QR8" i="3" s="1"/>
  <c r="QV3" i="3" l="1"/>
  <c r="QT4" i="3"/>
  <c r="QT8" i="3" s="1"/>
  <c r="QV4" i="3" l="1"/>
  <c r="QV8" i="3" s="1"/>
  <c r="QX3" i="3"/>
  <c r="QZ3" i="3" l="1"/>
  <c r="QX4" i="3"/>
  <c r="QX8" i="3" s="1"/>
  <c r="QZ4" i="3" l="1"/>
  <c r="QZ8" i="3" s="1"/>
  <c r="RB3" i="3"/>
  <c r="RD3" i="3" l="1"/>
  <c r="RB4" i="3"/>
  <c r="RB8" i="3" s="1"/>
  <c r="RD4" i="3" l="1"/>
  <c r="RD8" i="3" s="1"/>
  <c r="RF3" i="3"/>
  <c r="RH3" i="3" l="1"/>
  <c r="RF4" i="3"/>
  <c r="RF8" i="3" s="1"/>
  <c r="RJ3" i="3" l="1"/>
  <c r="RH4" i="3"/>
  <c r="RH8" i="3" s="1"/>
  <c r="RJ4" i="3" l="1"/>
  <c r="RJ8" i="3" s="1"/>
  <c r="RL3" i="3"/>
  <c r="RL4" i="3" l="1"/>
  <c r="RL8" i="3" s="1"/>
  <c r="RN3" i="3"/>
  <c r="RP3" i="3" l="1"/>
  <c r="RN4" i="3"/>
  <c r="RN8" i="3" s="1"/>
  <c r="RR3" i="3" l="1"/>
  <c r="RP4" i="3"/>
  <c r="RP8" i="3" s="1"/>
  <c r="RR4" i="3" l="1"/>
  <c r="RR8" i="3" s="1"/>
  <c r="RT3" i="3"/>
  <c r="RT4" i="3" l="1"/>
  <c r="RT8" i="3" s="1"/>
  <c r="RV3" i="3"/>
  <c r="RX3" i="3" l="1"/>
  <c r="RV4" i="3"/>
  <c r="RV8" i="3" s="1"/>
  <c r="RZ3" i="3" l="1"/>
  <c r="RX4" i="3"/>
  <c r="RX8" i="3" s="1"/>
  <c r="RZ4" i="3" l="1"/>
  <c r="RZ8" i="3" s="1"/>
  <c r="SB3" i="3"/>
  <c r="SB4" i="3" l="1"/>
  <c r="SB8" i="3" s="1"/>
  <c r="SD3" i="3"/>
  <c r="SF3" i="3" l="1"/>
  <c r="SD4" i="3"/>
  <c r="SD8" i="3" s="1"/>
  <c r="SF4" i="3" l="1"/>
  <c r="SF8" i="3" s="1"/>
  <c r="SH3" i="3"/>
  <c r="SJ3" i="3" l="1"/>
  <c r="SH4" i="3"/>
  <c r="SH8" i="3" s="1"/>
  <c r="SJ4" i="3" l="1"/>
  <c r="SJ8" i="3" s="1"/>
  <c r="SL3" i="3"/>
  <c r="SN3" i="3" l="1"/>
  <c r="SL4" i="3"/>
  <c r="SL8" i="3" s="1"/>
  <c r="SN4" i="3" l="1"/>
  <c r="SN8" i="3" s="1"/>
  <c r="SP3" i="3"/>
  <c r="SR3" i="3" l="1"/>
  <c r="SP4" i="3"/>
  <c r="SP8" i="3" s="1"/>
  <c r="SR4" i="3" l="1"/>
  <c r="SR8" i="3" s="1"/>
  <c r="ST3" i="3"/>
  <c r="SV3" i="3" l="1"/>
  <c r="ST4" i="3"/>
  <c r="ST8" i="3" s="1"/>
  <c r="SV4" i="3" l="1"/>
  <c r="SV8" i="3" s="1"/>
  <c r="SX3" i="3"/>
  <c r="SX4" i="3" l="1"/>
  <c r="SX8" i="3" s="1"/>
  <c r="SZ3" i="3"/>
  <c r="SZ4" i="3" l="1"/>
  <c r="SZ8" i="3" s="1"/>
  <c r="TB3" i="3"/>
  <c r="TD3" i="3" l="1"/>
  <c r="TB4" i="3"/>
  <c r="TB8" i="3" s="1"/>
  <c r="TF3" i="3" l="1"/>
  <c r="TD4" i="3"/>
  <c r="TD8" i="3" s="1"/>
  <c r="TH3" i="3" l="1"/>
  <c r="TF4" i="3"/>
  <c r="TF8" i="3" s="1"/>
  <c r="TH4" i="3" l="1"/>
  <c r="TH8" i="3" s="1"/>
  <c r="TJ3" i="3"/>
  <c r="TL3" i="3" l="1"/>
  <c r="TJ4" i="3"/>
  <c r="TJ8" i="3" s="1"/>
  <c r="TL4" i="3" l="1"/>
  <c r="TL8" i="3" s="1"/>
  <c r="TN3" i="3"/>
  <c r="TP3" i="3" l="1"/>
  <c r="TN4" i="3"/>
  <c r="TN8" i="3" s="1"/>
  <c r="TP4" i="3" l="1"/>
  <c r="TP8" i="3" s="1"/>
  <c r="TR3" i="3"/>
  <c r="TT3" i="3" l="1"/>
  <c r="TR4" i="3"/>
  <c r="TR8" i="3" s="1"/>
  <c r="TT4" i="3" l="1"/>
  <c r="TT8" i="3" s="1"/>
  <c r="TV3" i="3"/>
  <c r="TV4" i="3" l="1"/>
  <c r="TV8" i="3" s="1"/>
  <c r="TX3" i="3"/>
  <c r="TX4" i="3" l="1"/>
  <c r="TX8" i="3" s="1"/>
  <c r="TZ3" i="3"/>
  <c r="UB3" i="3" l="1"/>
  <c r="TZ4" i="3"/>
  <c r="TZ8" i="3" s="1"/>
  <c r="UB4" i="3" l="1"/>
  <c r="UB8" i="3" s="1"/>
  <c r="UD3" i="3"/>
  <c r="UD4" i="3" l="1"/>
  <c r="UD8" i="3" s="1"/>
  <c r="UF3" i="3"/>
  <c r="UF4" i="3" l="1"/>
  <c r="UF8" i="3" s="1"/>
  <c r="UH3" i="3"/>
  <c r="UJ3" i="3" l="1"/>
  <c r="UH4" i="3"/>
  <c r="UH8" i="3" s="1"/>
  <c r="UL3" i="3" l="1"/>
  <c r="UJ4" i="3"/>
  <c r="UJ8" i="3" s="1"/>
  <c r="UN3" i="3" l="1"/>
  <c r="UL4" i="3"/>
  <c r="UL8" i="3" s="1"/>
  <c r="UN4" i="3" l="1"/>
  <c r="UN8" i="3" s="1"/>
  <c r="UP3" i="3"/>
  <c r="UR3" i="3" l="1"/>
  <c r="UP4" i="3"/>
  <c r="UP8" i="3" s="1"/>
  <c r="UR4" i="3" l="1"/>
  <c r="UR8" i="3" s="1"/>
  <c r="UT3" i="3"/>
  <c r="UV3" i="3" l="1"/>
  <c r="UT4" i="3"/>
  <c r="UT8" i="3" s="1"/>
  <c r="UV4" i="3" l="1"/>
  <c r="UV8" i="3" s="1"/>
  <c r="UX3" i="3"/>
  <c r="UZ3" i="3" l="1"/>
  <c r="UX4" i="3"/>
  <c r="UX8" i="3" s="1"/>
  <c r="VB3" i="3" l="1"/>
  <c r="UZ4" i="3"/>
  <c r="UZ8" i="3" s="1"/>
  <c r="VD3" i="3" l="1"/>
  <c r="VB4" i="3"/>
  <c r="VB8" i="3" s="1"/>
  <c r="VD4" i="3" l="1"/>
  <c r="VD8" i="3" s="1"/>
  <c r="VF3" i="3"/>
  <c r="VH3" i="3" l="1"/>
  <c r="VF4" i="3"/>
  <c r="VF8" i="3" s="1"/>
  <c r="VJ3" i="3" l="1"/>
  <c r="VH4" i="3"/>
  <c r="VH8" i="3" s="1"/>
  <c r="VJ4" i="3" l="1"/>
  <c r="VJ8" i="3" s="1"/>
  <c r="VL3" i="3"/>
  <c r="VL4" i="3" l="1"/>
  <c r="VL8" i="3" s="1"/>
  <c r="VN3" i="3"/>
  <c r="VP3" i="3" l="1"/>
  <c r="VN4" i="3"/>
  <c r="VN8" i="3" s="1"/>
  <c r="VR3" i="3" l="1"/>
  <c r="VP4" i="3"/>
  <c r="VP8" i="3" s="1"/>
  <c r="VT3" i="3" l="1"/>
  <c r="VR4" i="3"/>
  <c r="VR8" i="3" s="1"/>
  <c r="VT4" i="3" l="1"/>
  <c r="VT8" i="3" s="1"/>
  <c r="VV3" i="3"/>
  <c r="VX3" i="3" l="1"/>
  <c r="VV4" i="3"/>
  <c r="VV8" i="3" s="1"/>
  <c r="VX4" i="3" l="1"/>
  <c r="VX8" i="3" s="1"/>
  <c r="VZ3" i="3"/>
  <c r="WB3" i="3" l="1"/>
  <c r="VZ4" i="3"/>
  <c r="VZ8" i="3" s="1"/>
  <c r="WB4" i="3" l="1"/>
  <c r="WB8" i="3" s="1"/>
  <c r="WD3" i="3"/>
  <c r="WF3" i="3" l="1"/>
  <c r="WD4" i="3"/>
  <c r="WD8" i="3" s="1"/>
  <c r="WH3" i="3" l="1"/>
  <c r="WF4" i="3"/>
  <c r="WF8" i="3" s="1"/>
  <c r="WH4" i="3" l="1"/>
  <c r="WH8" i="3" s="1"/>
  <c r="WJ3" i="3"/>
  <c r="WJ4" i="3" l="1"/>
  <c r="WJ8" i="3" s="1"/>
  <c r="WL3" i="3"/>
  <c r="WL4" i="3" l="1"/>
  <c r="WL8" i="3" s="1"/>
  <c r="WN3" i="3"/>
  <c r="WP3" i="3" l="1"/>
  <c r="WN4" i="3"/>
  <c r="WN8" i="3" s="1"/>
  <c r="WP4" i="3" l="1"/>
  <c r="WP8" i="3" s="1"/>
  <c r="WR3" i="3"/>
  <c r="WR4" i="3" l="1"/>
  <c r="WR8" i="3" s="1"/>
  <c r="WT3" i="3"/>
  <c r="WV3" i="3" l="1"/>
  <c r="WT4" i="3"/>
  <c r="WT8" i="3" s="1"/>
  <c r="WV4" i="3" l="1"/>
  <c r="WV8" i="3" s="1"/>
  <c r="WX3" i="3"/>
  <c r="WZ3" i="3" l="1"/>
  <c r="WX4" i="3"/>
  <c r="WX8" i="3" s="1"/>
  <c r="WZ4" i="3" l="1"/>
  <c r="WZ8" i="3" s="1"/>
  <c r="XB3" i="3"/>
  <c r="XD3" i="3" l="1"/>
  <c r="XB4" i="3"/>
  <c r="XB8" i="3" s="1"/>
  <c r="XD4" i="3" l="1"/>
  <c r="XD8" i="3" s="1"/>
  <c r="XF3" i="3"/>
  <c r="XF4" i="3" l="1"/>
  <c r="XF8" i="3" s="1"/>
  <c r="XH3" i="3"/>
  <c r="XH4" i="3" l="1"/>
  <c r="XH8" i="3" s="1"/>
  <c r="XJ3" i="3"/>
  <c r="XL3" i="3" l="1"/>
  <c r="XJ4" i="3"/>
  <c r="XJ8" i="3" s="1"/>
  <c r="XN3" i="3" l="1"/>
  <c r="XL4" i="3"/>
  <c r="XL8" i="3" s="1"/>
  <c r="XN4" i="3" l="1"/>
  <c r="XN8" i="3" s="1"/>
  <c r="XP3" i="3"/>
  <c r="XP4" i="3" l="1"/>
  <c r="XP8" i="3" s="1"/>
  <c r="XR3" i="3"/>
  <c r="XR4" i="3" l="1"/>
  <c r="XR8" i="3" s="1"/>
  <c r="XT3" i="3"/>
  <c r="XV3" i="3" l="1"/>
  <c r="XT4" i="3"/>
  <c r="XT8" i="3" s="1"/>
  <c r="XV4" i="3" l="1"/>
  <c r="XV8" i="3" s="1"/>
  <c r="XX3" i="3"/>
  <c r="XX4" i="3" l="1"/>
  <c r="XX8" i="3" s="1"/>
  <c r="XZ3" i="3"/>
  <c r="YB3" i="3" l="1"/>
  <c r="XZ4" i="3"/>
  <c r="XZ8" i="3" s="1"/>
  <c r="YB4" i="3" l="1"/>
  <c r="YB8" i="3" s="1"/>
  <c r="YD3" i="3"/>
  <c r="YF3" i="3" l="1"/>
  <c r="YD4" i="3"/>
  <c r="YD8" i="3" s="1"/>
  <c r="YF4" i="3" l="1"/>
  <c r="YF8" i="3" s="1"/>
  <c r="YH3" i="3"/>
  <c r="YJ3" i="3" l="1"/>
  <c r="YH4" i="3"/>
  <c r="YH8" i="3" s="1"/>
  <c r="YJ4" i="3" l="1"/>
  <c r="YJ8" i="3" s="1"/>
  <c r="YL3" i="3"/>
  <c r="YN3" i="3" l="1"/>
  <c r="YL4" i="3"/>
  <c r="YL8" i="3" s="1"/>
  <c r="YN4" i="3" l="1"/>
  <c r="YN8" i="3" s="1"/>
  <c r="YP3" i="3"/>
  <c r="YR3" i="3" l="1"/>
  <c r="YP4" i="3"/>
  <c r="YP8" i="3" s="1"/>
  <c r="YR4" i="3" l="1"/>
  <c r="YR8" i="3" s="1"/>
  <c r="YT3" i="3"/>
  <c r="YV3" i="3" l="1"/>
  <c r="YT4" i="3"/>
  <c r="YT8" i="3" s="1"/>
  <c r="YV4" i="3" l="1"/>
  <c r="YV8" i="3" s="1"/>
  <c r="YX3" i="3"/>
  <c r="YX4" i="3" l="1"/>
  <c r="YX8" i="3" s="1"/>
  <c r="YZ3" i="3"/>
  <c r="YZ4" i="3" l="1"/>
  <c r="YZ8" i="3" s="1"/>
  <c r="ZB3" i="3"/>
  <c r="ZB4" i="3" l="1"/>
  <c r="ZB8" i="3" s="1"/>
  <c r="ZD3" i="3"/>
  <c r="ZD4" i="3" l="1"/>
  <c r="ZD8" i="3" s="1"/>
  <c r="ZF3" i="3"/>
  <c r="ZH3" i="3" l="1"/>
  <c r="ZF4" i="3"/>
  <c r="ZF8" i="3" s="1"/>
  <c r="ZJ3" i="3" l="1"/>
  <c r="ZH4" i="3"/>
  <c r="ZH8" i="3" s="1"/>
  <c r="ZJ4" i="3" l="1"/>
  <c r="ZJ8" i="3" s="1"/>
  <c r="ZL3" i="3"/>
  <c r="ZL4" i="3" l="1"/>
  <c r="ZL8" i="3" s="1"/>
  <c r="ZN3" i="3"/>
  <c r="ZP3" i="3" l="1"/>
  <c r="ZN4" i="3"/>
  <c r="ZN8" i="3" s="1"/>
  <c r="ZP4" i="3" l="1"/>
  <c r="ZP8" i="3" s="1"/>
  <c r="ZR3" i="3"/>
  <c r="ZT3" i="3" l="1"/>
  <c r="ZR4" i="3"/>
  <c r="ZR8" i="3" s="1"/>
  <c r="ZT4" i="3" l="1"/>
  <c r="ZT8" i="3" s="1"/>
  <c r="ZV3" i="3"/>
  <c r="ZX3" i="3" l="1"/>
  <c r="ZV4" i="3"/>
  <c r="ZV8" i="3" s="1"/>
  <c r="ZZ3" i="3" l="1"/>
  <c r="ZX4" i="3"/>
  <c r="ZX8" i="3" s="1"/>
  <c r="AAB3" i="3" l="1"/>
  <c r="ZZ4" i="3"/>
  <c r="ZZ8" i="3" s="1"/>
  <c r="AAB4" i="3" l="1"/>
  <c r="AAB8" i="3" s="1"/>
  <c r="AAD3" i="3"/>
  <c r="AAD4" i="3" l="1"/>
  <c r="AAD8" i="3" s="1"/>
  <c r="AAF3" i="3"/>
  <c r="AAH3" i="3" l="1"/>
  <c r="AAF4" i="3"/>
  <c r="AAF8" i="3" s="1"/>
  <c r="AAH4" i="3" l="1"/>
  <c r="AAH8" i="3" s="1"/>
  <c r="AAJ3" i="3"/>
  <c r="AAJ4" i="3" l="1"/>
  <c r="AAJ8" i="3" s="1"/>
  <c r="AAL3" i="3"/>
  <c r="AAN3" i="3" l="1"/>
  <c r="AAL4" i="3"/>
  <c r="AAL8" i="3" s="1"/>
  <c r="AAP3" i="3" l="1"/>
  <c r="AAN4" i="3"/>
  <c r="AAN8" i="3" s="1"/>
  <c r="AAR3" i="3" l="1"/>
  <c r="AAP4" i="3"/>
  <c r="AAP8" i="3" s="1"/>
  <c r="AAR4" i="3" l="1"/>
  <c r="AAR8" i="3" s="1"/>
  <c r="AAT3" i="3"/>
  <c r="AAT4" i="3" l="1"/>
  <c r="AAT8" i="3" s="1"/>
  <c r="AAV3" i="3"/>
  <c r="AAV4" i="3" l="1"/>
  <c r="AAV8" i="3" s="1"/>
  <c r="AAX3" i="3"/>
  <c r="AAZ3" i="3" l="1"/>
  <c r="AAX4" i="3"/>
  <c r="AAX8" i="3" s="1"/>
  <c r="AAZ4" i="3" l="1"/>
  <c r="AAZ8" i="3" s="1"/>
  <c r="ABB3" i="3"/>
  <c r="ABD3" i="3" l="1"/>
  <c r="ABB4" i="3"/>
  <c r="ABB8" i="3" s="1"/>
  <c r="ABF3" i="3" l="1"/>
  <c r="ABF4" i="3" s="1"/>
  <c r="ABF8" i="3" s="1"/>
  <c r="ABD4" i="3"/>
  <c r="ABD8" i="3" s="1"/>
</calcChain>
</file>

<file path=xl/sharedStrings.xml><?xml version="1.0" encoding="utf-8"?>
<sst xmlns="http://schemas.openxmlformats.org/spreadsheetml/2006/main" count="1013" uniqueCount="133">
  <si>
    <t>NOM/Date</t>
  </si>
  <si>
    <t>Total Heures</t>
  </si>
  <si>
    <t>Hrs sup</t>
  </si>
  <si>
    <t>Hrs sup dim</t>
  </si>
  <si>
    <t>RH</t>
  </si>
  <si>
    <t>Observations</t>
  </si>
  <si>
    <t>HECTOR</t>
  </si>
  <si>
    <t>GERTRUDE</t>
  </si>
  <si>
    <t>SALIM</t>
  </si>
  <si>
    <t>ETP 4</t>
  </si>
  <si>
    <t>RANI</t>
  </si>
  <si>
    <t>ISA</t>
  </si>
  <si>
    <t>Remplaçant 3</t>
  </si>
  <si>
    <t>Remplaçant 4</t>
  </si>
  <si>
    <t>Remplaçant 5</t>
  </si>
  <si>
    <t>Apprenti 1</t>
  </si>
  <si>
    <t>Apprenti 2</t>
  </si>
  <si>
    <t>Etudiant 1</t>
  </si>
  <si>
    <t>Etudiant 2</t>
  </si>
  <si>
    <t>Intérimaire 1</t>
  </si>
  <si>
    <t>Intérimaire 2</t>
  </si>
  <si>
    <t>Intérimaire 3</t>
  </si>
  <si>
    <t>Intérimaire 4</t>
  </si>
  <si>
    <t>Année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</si>
  <si>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</si>
  <si>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</si>
  <si>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</si>
  <si>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</si>
  <si>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</si>
  <si>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</si>
  <si>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</si>
  <si>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</si>
  <si>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</si>
  <si>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</si>
  <si>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</si>
  <si>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</si>
  <si>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</si>
  <si>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</si>
  <si>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</si>
  <si>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</si>
  <si>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</si>
  <si>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</si>
  <si>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</si>
  <si>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</si>
  <si>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</si>
  <si>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</si>
  <si>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</si>
  <si>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</si>
  <si>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</si>
  <si>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</si>
  <si>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</si>
  <si>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</si>
  <si>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</si>
  <si>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</si>
  <si>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</si>
  <si>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</si>
  <si>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</si>
  <si>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</si>
  <si>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</si>
  <si>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</si>
  <si>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</si>
  <si>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</si>
  <si>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</si>
  <si>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</si>
  <si>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</si>
  <si>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</si>
  <si>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</si>
  <si>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</si>
  <si>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</si>
  <si>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</si>
  <si>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</si>
  <si>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</si>
  <si>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</si>
  <si>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</si>
  <si>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</si>
  <si>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</si>
  <si>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</si>
  <si>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</si>
  <si>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</si>
  <si>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</si>
  <si>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</si>
  <si>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</si>
  <si>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</si>
  <si>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</si>
  <si>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</si>
  <si>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</si>
  <si>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</si>
  <si>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</si>
  <si>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</si>
  <si>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HEURES Début/Fin</t>
  </si>
  <si>
    <t>Déb</t>
  </si>
  <si>
    <t>Fin</t>
  </si>
  <si>
    <t>PERSONNEL</t>
  </si>
  <si>
    <t>CODE</t>
  </si>
  <si>
    <t>Resp</t>
  </si>
  <si>
    <t>CT</t>
  </si>
  <si>
    <t>Equipe de jour</t>
  </si>
  <si>
    <t>ETP1</t>
  </si>
  <si>
    <t>ABS</t>
  </si>
  <si>
    <t>CP</t>
  </si>
  <si>
    <t>à</t>
  </si>
  <si>
    <t>ETP2</t>
  </si>
  <si>
    <t>ETP3</t>
  </si>
  <si>
    <t>ETP4</t>
  </si>
  <si>
    <t>R1</t>
  </si>
  <si>
    <t>R2</t>
  </si>
  <si>
    <t>R3</t>
  </si>
  <si>
    <t>R4</t>
  </si>
  <si>
    <t>R5</t>
  </si>
  <si>
    <t>A1</t>
  </si>
  <si>
    <t>A2</t>
  </si>
  <si>
    <t>E1</t>
  </si>
  <si>
    <t>E2</t>
  </si>
  <si>
    <t>I1</t>
  </si>
  <si>
    <t>I2</t>
  </si>
  <si>
    <t>I3</t>
  </si>
  <si>
    <t>I4</t>
  </si>
  <si>
    <t>Equipe de nuit</t>
  </si>
  <si>
    <t>Salariés</t>
  </si>
  <si>
    <t>Veilleur 1</t>
  </si>
  <si>
    <t>V1</t>
  </si>
  <si>
    <t>Veilleur 2</t>
  </si>
  <si>
    <t>V2</t>
  </si>
  <si>
    <t>Overall</t>
  </si>
  <si>
    <t>Ov</t>
  </si>
  <si>
    <t>Intérimaires nuit</t>
  </si>
  <si>
    <t>Intérimaire nuit 1</t>
  </si>
  <si>
    <t>IN1</t>
  </si>
  <si>
    <t>Intérimaire nuit 2</t>
  </si>
  <si>
    <t>IN2</t>
  </si>
  <si>
    <t>(que la soustraction saute 1 cellule de manière automatique au lieu de passer à la cellule suivante)</t>
  </si>
  <si>
    <t>La cellule B3 du tableau de cette feuille fait : Planning_Général!O14-Planning_Général!N14</t>
  </si>
  <si>
    <t>Pour les cellules suivantes du tableau de cette feuille (C3:H3), Est-il possible d'automatiser un décalage pour faire : Planning_Général!Q14-Planning_Général!P14 au lieu de Planning_Général!P14-Planning_Général!O14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</si>
</sst>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d\ dd/mm"/>
    <numFmt numFmtId="165" formatCode="d/m;@"/>
    <numFmt numFmtId="167" formatCode="_-* #,##0\ _€_-;\-* #,##0\ _€_-;_-* &quot;-&quot;??\ _€_-;_-@_-"/>
  </numFmts>
  <fonts count="12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b/>
      <sz val="11"/>
      <color rgb="FF0070C0"/>
      <name val="Liberation Sans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rgb="FFFFCC00"/>
      </right>
      <top style="medium">
        <color indexed="64"/>
      </top>
      <bottom style="thin">
        <color indexed="64"/>
      </bottom>
      <diagonal/>
    </border>
    <border>
      <left style="medium">
        <color rgb="FFFFCC00"/>
      </left>
      <right/>
      <top style="medium">
        <color indexed="64"/>
      </top>
      <bottom style="thin">
        <color indexed="64"/>
      </bottom>
      <diagonal/>
    </border>
    <border>
      <left style="medium">
        <color rgb="FFFFC00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FFC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CC00"/>
      </right>
      <top/>
      <bottom style="thin">
        <color indexed="64"/>
      </bottom>
      <diagonal/>
    </border>
    <border>
      <left style="thin">
        <color indexed="64"/>
      </left>
      <right style="medium">
        <color rgb="FFFFCC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rgb="FFFFCC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CC0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74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8" xfId="0" applyFill="1" applyBorder="1"/>
    <xf numFmtId="0" fontId="0" fillId="4" borderId="10" xfId="0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0" fillId="6" borderId="4" xfId="0" applyFill="1" applyBorder="1"/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7" borderId="8" xfId="0" applyFill="1" applyBorder="1"/>
    <xf numFmtId="0" fontId="0" fillId="7" borderId="10" xfId="0" applyFill="1" applyBorder="1"/>
    <xf numFmtId="0" fontId="0" fillId="7" borderId="11" xfId="0" applyFill="1" applyBorder="1"/>
    <xf numFmtId="0" fontId="0" fillId="0" borderId="8" xfId="0" applyBorder="1"/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7" fillId="0" borderId="20" xfId="0" applyFont="1" applyBorder="1" applyAlignment="1">
      <alignment horizontal="center" vertical="center"/>
    </xf>
    <xf numFmtId="0" fontId="7" fillId="8" borderId="21" xfId="0" applyFont="1" applyFill="1" applyBorder="1" applyAlignment="1">
      <alignment horizontal="center" vertical="center"/>
    </xf>
    <xf numFmtId="165" fontId="0" fillId="0" borderId="0" xfId="0" applyNumberFormat="1"/>
    <xf numFmtId="0" fontId="0" fillId="12" borderId="18" xfId="0" applyFill="1" applyBorder="1" applyAlignment="1"/>
    <xf numFmtId="0" fontId="0" fillId="0" borderId="0" xfId="0" applyBorder="1"/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31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39" xfId="0" applyBorder="1"/>
    <xf numFmtId="0" fontId="0" fillId="0" borderId="19" xfId="0" applyBorder="1" applyAlignment="1">
      <alignment horizontal="center"/>
    </xf>
    <xf numFmtId="0" fontId="0" fillId="0" borderId="40" xfId="0" applyBorder="1"/>
    <xf numFmtId="0" fontId="0" fillId="0" borderId="11" xfId="0" applyBorder="1" applyAlignment="1">
      <alignment horizontal="center"/>
    </xf>
    <xf numFmtId="0" fontId="0" fillId="8" borderId="43" xfId="0" applyFill="1" applyBorder="1" applyAlignment="1">
      <alignment horizontal="center" vertical="center"/>
    </xf>
    <xf numFmtId="0" fontId="10" fillId="0" borderId="0" xfId="0" applyFont="1" applyBorder="1"/>
    <xf numFmtId="0" fontId="0" fillId="15" borderId="9" xfId="0" applyNumberFormat="1" applyFill="1" applyBorder="1" applyAlignment="1">
      <alignment horizontal="center" vertical="center"/>
    </xf>
    <xf numFmtId="0" fontId="0" fillId="15" borderId="10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10" fillId="0" borderId="10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0" borderId="44" xfId="0" applyBorder="1"/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5" fillId="0" borderId="48" xfId="0" applyFont="1" applyBorder="1"/>
    <xf numFmtId="0" fontId="0" fillId="0" borderId="7" xfId="0" applyBorder="1" applyAlignment="1">
      <alignment horizontal="center"/>
    </xf>
    <xf numFmtId="0" fontId="5" fillId="0" borderId="1" xfId="0" applyFont="1" applyBorder="1"/>
    <xf numFmtId="0" fontId="0" fillId="0" borderId="3" xfId="0" applyBorder="1" applyAlignment="1">
      <alignment horizontal="center"/>
    </xf>
    <xf numFmtId="0" fontId="0" fillId="16" borderId="40" xfId="0" applyFill="1" applyBorder="1"/>
    <xf numFmtId="0" fontId="0" fillId="5" borderId="40" xfId="0" applyFill="1" applyBorder="1"/>
    <xf numFmtId="0" fontId="0" fillId="17" borderId="40" xfId="0" applyFill="1" applyBorder="1"/>
    <xf numFmtId="0" fontId="0" fillId="18" borderId="40" xfId="0" applyFill="1" applyBorder="1"/>
    <xf numFmtId="0" fontId="0" fillId="7" borderId="40" xfId="0" applyFill="1" applyBorder="1"/>
    <xf numFmtId="0" fontId="9" fillId="0" borderId="0" xfId="0" applyFont="1"/>
    <xf numFmtId="0" fontId="9" fillId="12" borderId="46" xfId="0" applyFont="1" applyFill="1" applyBorder="1" applyAlignment="1">
      <alignment horizontal="center" vertical="center"/>
    </xf>
    <xf numFmtId="0" fontId="9" fillId="12" borderId="47" xfId="0" applyFont="1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9" fillId="14" borderId="36" xfId="0" applyFont="1" applyFill="1" applyBorder="1" applyAlignment="1">
      <alignment horizontal="center" vertical="center"/>
    </xf>
    <xf numFmtId="0" fontId="9" fillId="14" borderId="29" xfId="0" applyFont="1" applyFill="1" applyBorder="1" applyAlignment="1">
      <alignment horizontal="center" vertical="center"/>
    </xf>
    <xf numFmtId="0" fontId="9" fillId="8" borderId="41" xfId="0" applyFont="1" applyFill="1" applyBorder="1" applyAlignment="1">
      <alignment horizontal="center" vertical="center"/>
    </xf>
    <xf numFmtId="0" fontId="9" fillId="8" borderId="42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0" fillId="13" borderId="18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0" fillId="9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3" borderId="10" xfId="0" applyFill="1" applyBorder="1" applyAlignment="1">
      <alignment horizontal="center"/>
    </xf>
    <xf numFmtId="0" fontId="8" fillId="0" borderId="28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0" fillId="10" borderId="30" xfId="0" applyFill="1" applyBorder="1" applyAlignment="1">
      <alignment horizontal="center"/>
    </xf>
    <xf numFmtId="0" fontId="0" fillId="11" borderId="17" xfId="0" applyFill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67" fontId="3" fillId="4" borderId="10" xfId="1" applyNumberFormat="1" applyFont="1" applyFill="1" applyBorder="1" applyAlignment="1">
      <alignment vertical="center"/>
    </xf>
    <xf numFmtId="167" fontId="3" fillId="0" borderId="14" xfId="1" applyNumberFormat="1" applyFont="1" applyBorder="1" applyAlignment="1">
      <alignment vertical="center"/>
    </xf>
    <xf numFmtId="167" fontId="3" fillId="6" borderId="6" xfId="1" applyNumberFormat="1" applyFont="1" applyFill="1" applyBorder="1" applyAlignment="1">
      <alignment vertical="center"/>
    </xf>
    <xf numFmtId="167" fontId="3" fillId="7" borderId="10" xfId="1" applyNumberFormat="1" applyFont="1" applyFill="1" applyBorder="1" applyAlignment="1">
      <alignment vertical="center"/>
    </xf>
    <xf numFmtId="167" fontId="3" fillId="0" borderId="10" xfId="1" applyNumberFormat="1" applyFont="1" applyBorder="1" applyAlignment="1">
      <alignment vertical="center"/>
    </xf>
    <xf numFmtId="167" fontId="3" fillId="0" borderId="6" xfId="1" applyNumberFormat="1" applyFont="1" applyBorder="1" applyAlignment="1">
      <alignment vertical="center"/>
    </xf>
    <xf numFmtId="167" fontId="3" fillId="0" borderId="18" xfId="1" applyNumberFormat="1" applyFont="1" applyBorder="1" applyAlignment="1">
      <alignment vertical="center"/>
    </xf>
    <xf numFmtId="167" fontId="3" fillId="3" borderId="10" xfId="1" applyNumberFormat="1" applyFont="1" applyFill="1" applyBorder="1" applyAlignment="1">
      <alignment vertical="center"/>
    </xf>
    <xf numFmtId="167" fontId="3" fillId="2" borderId="10" xfId="1" applyNumberFormat="1" applyFont="1" applyFill="1" applyBorder="1" applyAlignment="1">
      <alignment vertical="center"/>
    </xf>
    <xf numFmtId="167" fontId="0" fillId="3" borderId="9" xfId="1" applyNumberFormat="1" applyFont="1" applyFill="1" applyBorder="1" applyAlignment="1">
      <alignment horizontal="center"/>
    </xf>
    <xf numFmtId="167" fontId="0" fillId="3" borderId="10" xfId="1" applyNumberFormat="1" applyFont="1" applyFill="1" applyBorder="1" applyAlignment="1">
      <alignment horizontal="center"/>
    </xf>
    <xf numFmtId="167" fontId="0" fillId="4" borderId="9" xfId="1" applyNumberFormat="1" applyFont="1" applyFill="1" applyBorder="1" applyAlignment="1">
      <alignment horizontal="center"/>
    </xf>
    <xf numFmtId="167" fontId="0" fillId="4" borderId="10" xfId="1" applyNumberFormat="1" applyFont="1" applyFill="1" applyBorder="1" applyAlignment="1">
      <alignment horizontal="center"/>
    </xf>
    <xf numFmtId="167" fontId="0" fillId="0" borderId="13" xfId="1" applyNumberFormat="1" applyFont="1" applyBorder="1" applyAlignment="1">
      <alignment horizontal="center"/>
    </xf>
    <xf numFmtId="167" fontId="0" fillId="0" borderId="14" xfId="1" applyNumberFormat="1" applyFont="1" applyBorder="1" applyAlignment="1">
      <alignment horizontal="center"/>
    </xf>
    <xf numFmtId="167" fontId="0" fillId="5" borderId="14" xfId="1" applyNumberFormat="1" applyFont="1" applyFill="1" applyBorder="1" applyAlignment="1">
      <alignment horizontal="center"/>
    </xf>
    <xf numFmtId="167" fontId="0" fillId="6" borderId="5" xfId="1" applyNumberFormat="1" applyFont="1" applyFill="1" applyBorder="1" applyAlignment="1">
      <alignment horizontal="center"/>
    </xf>
    <xf numFmtId="167" fontId="0" fillId="6" borderId="6" xfId="1" applyNumberFormat="1" applyFont="1" applyFill="1" applyBorder="1" applyAlignment="1">
      <alignment horizontal="center"/>
    </xf>
    <xf numFmtId="167" fontId="0" fillId="7" borderId="9" xfId="1" applyNumberFormat="1" applyFont="1" applyFill="1" applyBorder="1" applyAlignment="1">
      <alignment horizontal="center"/>
    </xf>
    <xf numFmtId="167" fontId="0" fillId="7" borderId="10" xfId="1" applyNumberFormat="1" applyFont="1" applyFill="1" applyBorder="1" applyAlignment="1">
      <alignment horizontal="center"/>
    </xf>
    <xf numFmtId="167" fontId="0" fillId="0" borderId="9" xfId="1" applyNumberFormat="1" applyFont="1" applyBorder="1" applyAlignment="1">
      <alignment horizontal="center"/>
    </xf>
    <xf numFmtId="167" fontId="0" fillId="0" borderId="10" xfId="1" applyNumberFormat="1" applyFont="1" applyBorder="1" applyAlignment="1">
      <alignment horizontal="center"/>
    </xf>
    <xf numFmtId="167" fontId="0" fillId="5" borderId="10" xfId="1" applyNumberFormat="1" applyFont="1" applyFill="1" applyBorder="1" applyAlignment="1">
      <alignment horizontal="center"/>
    </xf>
    <xf numFmtId="167" fontId="0" fillId="0" borderId="5" xfId="1" applyNumberFormat="1" applyFont="1" applyBorder="1" applyAlignment="1">
      <alignment horizontal="center"/>
    </xf>
    <xf numFmtId="167" fontId="0" fillId="0" borderId="6" xfId="1" applyNumberFormat="1" applyFont="1" applyBorder="1" applyAlignment="1">
      <alignment horizontal="center"/>
    </xf>
    <xf numFmtId="167" fontId="0" fillId="5" borderId="6" xfId="1" applyNumberFormat="1" applyFont="1" applyFill="1" applyBorder="1" applyAlignment="1">
      <alignment horizontal="center"/>
    </xf>
    <xf numFmtId="167" fontId="0" fillId="0" borderId="17" xfId="1" applyNumberFormat="1" applyFont="1" applyBorder="1" applyAlignment="1">
      <alignment horizontal="center"/>
    </xf>
    <xf numFmtId="167" fontId="0" fillId="0" borderId="18" xfId="1" applyNumberFormat="1" applyFont="1" applyBorder="1" applyAlignment="1">
      <alignment horizontal="center"/>
    </xf>
    <xf numFmtId="167" fontId="0" fillId="5" borderId="18" xfId="1" applyNumberFormat="1" applyFont="1" applyFill="1" applyBorder="1" applyAlignment="1">
      <alignment horizontal="center"/>
    </xf>
    <xf numFmtId="167" fontId="0" fillId="2" borderId="5" xfId="0" applyNumberFormat="1" applyFill="1" applyBorder="1" applyAlignment="1">
      <alignment horizontal="center"/>
    </xf>
    <xf numFmtId="167" fontId="0" fillId="2" borderId="6" xfId="0" applyNumberFormat="1" applyFill="1" applyBorder="1" applyAlignment="1">
      <alignment horizontal="center" vertical="center"/>
    </xf>
    <xf numFmtId="167" fontId="0" fillId="3" borderId="10" xfId="0" applyNumberForma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167" fontId="0" fillId="6" borderId="6" xfId="0" applyNumberFormat="1" applyFill="1" applyBorder="1" applyAlignment="1">
      <alignment horizontal="center" vertical="center"/>
    </xf>
    <xf numFmtId="167" fontId="0" fillId="7" borderId="10" xfId="0" applyNumberFormat="1" applyFill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"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FF7C80"/>
      <color rgb="FFCC99FF"/>
      <color rgb="FFFF99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819150</xdr:colOff>
          <xdr:row>4</xdr:row>
          <xdr:rowOff>9525</xdr:rowOff>
        </xdr:from>
        <xdr:to>
          <xdr:col>2</xdr:col>
          <xdr:colOff>0</xdr:colOff>
          <xdr:row>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4</xdr:row>
          <xdr:rowOff>9525</xdr:rowOff>
        </xdr:from>
        <xdr:to>
          <xdr:col>1</xdr:col>
          <xdr:colOff>819150</xdr:colOff>
          <xdr:row>5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MCO%20HUG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des"/>
      <sheetName val="Planning_Général"/>
      <sheetName val="Congés"/>
      <sheetName val="HRS_Janv"/>
      <sheetName val="Feuil1"/>
      <sheetName val="Feuil4"/>
      <sheetName val="HRS_Fév"/>
      <sheetName val="HRS_Mars"/>
      <sheetName val="HRS_Mai"/>
      <sheetName val="Feuil2"/>
      <sheetName val="HRS_Juin"/>
      <sheetName val="HRS_Juil"/>
      <sheetName val="HRS_Aout"/>
      <sheetName val="HRS_Sept"/>
      <sheetName val="HRS_Oct"/>
      <sheetName val="HRS_Nov"/>
      <sheetName val="HRS_Déc"/>
      <sheetName val="PLANNING MCO HUGO"/>
    </sheetNames>
    <definedNames>
      <definedName name="Avance"/>
      <definedName name="Recule"/>
    </definedNames>
    <sheetDataSet>
      <sheetData sheetId="0"/>
      <sheetData sheetId="1">
        <row r="4">
          <cell r="B4">
            <v>1</v>
          </cell>
          <cell r="C4" t="str">
            <v xml:space="preserve">Dimanche </v>
          </cell>
          <cell r="D4" t="str">
            <v>D</v>
          </cell>
        </row>
        <row r="5">
          <cell r="B5">
            <v>2</v>
          </cell>
          <cell r="C5" t="str">
            <v>Lundi</v>
          </cell>
          <cell r="D5" t="str">
            <v>L</v>
          </cell>
        </row>
        <row r="6">
          <cell r="B6">
            <v>3</v>
          </cell>
          <cell r="C6" t="str">
            <v>Mardi</v>
          </cell>
          <cell r="D6" t="str">
            <v>M</v>
          </cell>
        </row>
        <row r="7">
          <cell r="B7">
            <v>4</v>
          </cell>
          <cell r="C7" t="str">
            <v>Mercredi</v>
          </cell>
          <cell r="D7" t="str">
            <v>Mer</v>
          </cell>
        </row>
        <row r="8">
          <cell r="B8">
            <v>5</v>
          </cell>
          <cell r="C8" t="str">
            <v>Jeudi</v>
          </cell>
          <cell r="D8" t="str">
            <v>J</v>
          </cell>
        </row>
        <row r="9">
          <cell r="B9">
            <v>6</v>
          </cell>
          <cell r="C9" t="str">
            <v>Vendredi</v>
          </cell>
          <cell r="D9" t="str">
            <v>V</v>
          </cell>
        </row>
        <row r="10">
          <cell r="B10">
            <v>7</v>
          </cell>
          <cell r="C10" t="str">
            <v>Samedi</v>
          </cell>
          <cell r="D10" t="str">
            <v>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S38"/>
  <sheetViews>
    <sheetView zoomScale="85" zoomScaleNormal="85" workbookViewId="0">
      <pane xSplit="3" topLeftCell="D1" activePane="topRight" state="frozen"/>
      <selection pane="topRight" activeCell="A7" sqref="A7:XFD7"/>
    </sheetView>
  </sheetViews>
  <sheetFormatPr baseColWidth="10" defaultRowHeight="15"/>
  <cols>
    <col min="2" max="2" width="23.140625" customWidth="1"/>
    <col min="3" max="3" width="7.85546875" customWidth="1"/>
    <col min="4" max="53" width="5.28515625" customWidth="1"/>
    <col min="54" max="54" width="5.42578125" customWidth="1"/>
    <col min="55" max="56" width="5.28515625" customWidth="1"/>
    <col min="57" max="57" width="5.140625" customWidth="1"/>
    <col min="58" max="741" width="5.28515625" customWidth="1"/>
  </cols>
  <sheetData>
    <row r="1" spans="1:773" ht="18.75">
      <c r="A1" s="36" t="s">
        <v>23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</row>
    <row r="2" spans="1:773" ht="19.5" thickBot="1">
      <c r="A2" s="37">
        <v>2020</v>
      </c>
      <c r="D2">
        <v>1</v>
      </c>
      <c r="F2">
        <v>2</v>
      </c>
      <c r="H2">
        <v>3</v>
      </c>
      <c r="J2">
        <v>4</v>
      </c>
      <c r="L2">
        <v>5</v>
      </c>
      <c r="N2">
        <v>6</v>
      </c>
      <c r="P2">
        <v>7</v>
      </c>
      <c r="S2">
        <v>8</v>
      </c>
      <c r="U2">
        <v>9</v>
      </c>
      <c r="V2">
        <v>10</v>
      </c>
      <c r="X2">
        <v>11</v>
      </c>
      <c r="Z2">
        <v>12</v>
      </c>
      <c r="AB2">
        <v>13</v>
      </c>
      <c r="AD2">
        <v>14</v>
      </c>
      <c r="AF2">
        <v>15</v>
      </c>
      <c r="AH2">
        <v>16</v>
      </c>
      <c r="AJ2">
        <v>17</v>
      </c>
      <c r="AL2">
        <v>18</v>
      </c>
      <c r="AN2">
        <v>19</v>
      </c>
      <c r="AP2">
        <v>20</v>
      </c>
      <c r="AR2">
        <v>21</v>
      </c>
      <c r="AT2">
        <v>22</v>
      </c>
      <c r="AV2">
        <v>23</v>
      </c>
      <c r="AX2">
        <v>24</v>
      </c>
      <c r="AZ2">
        <v>25</v>
      </c>
      <c r="BB2">
        <v>26</v>
      </c>
      <c r="BD2">
        <v>27</v>
      </c>
      <c r="BF2">
        <v>28</v>
      </c>
      <c r="BH2">
        <v>29</v>
      </c>
      <c r="BJ2">
        <v>30</v>
      </c>
      <c r="BL2">
        <v>31</v>
      </c>
      <c r="BN2">
        <v>32</v>
      </c>
      <c r="BP2">
        <v>33</v>
      </c>
      <c r="BR2">
        <v>34</v>
      </c>
      <c r="BT2">
        <v>35</v>
      </c>
      <c r="BV2">
        <v>36</v>
      </c>
      <c r="BX2">
        <v>37</v>
      </c>
      <c r="BZ2">
        <v>38</v>
      </c>
      <c r="CB2">
        <v>39</v>
      </c>
      <c r="CD2">
        <v>40</v>
      </c>
      <c r="CF2">
        <v>41</v>
      </c>
      <c r="CH2">
        <v>42</v>
      </c>
      <c r="CJ2">
        <v>43</v>
      </c>
      <c r="CL2">
        <v>44</v>
      </c>
      <c r="CN2">
        <v>45</v>
      </c>
      <c r="CP2">
        <v>46</v>
      </c>
      <c r="CR2">
        <v>47</v>
      </c>
      <c r="CT2">
        <v>48</v>
      </c>
      <c r="CV2">
        <v>49</v>
      </c>
      <c r="CX2">
        <v>50</v>
      </c>
      <c r="CZ2">
        <v>51</v>
      </c>
      <c r="DB2">
        <v>52</v>
      </c>
      <c r="DD2">
        <v>53</v>
      </c>
      <c r="DF2">
        <v>54</v>
      </c>
      <c r="DH2">
        <v>55</v>
      </c>
      <c r="DJ2">
        <v>56</v>
      </c>
      <c r="DL2">
        <v>57</v>
      </c>
      <c r="DN2">
        <v>58</v>
      </c>
      <c r="DP2">
        <v>59</v>
      </c>
      <c r="DR2">
        <v>60</v>
      </c>
      <c r="DT2">
        <v>61</v>
      </c>
      <c r="DV2">
        <v>62</v>
      </c>
      <c r="DX2">
        <v>63</v>
      </c>
      <c r="DZ2">
        <v>64</v>
      </c>
      <c r="EB2">
        <v>65</v>
      </c>
      <c r="ED2">
        <v>66</v>
      </c>
      <c r="EF2">
        <v>67</v>
      </c>
      <c r="EH2">
        <v>68</v>
      </c>
      <c r="EJ2">
        <v>69</v>
      </c>
      <c r="EL2">
        <v>70</v>
      </c>
      <c r="EN2">
        <v>71</v>
      </c>
      <c r="EP2">
        <v>72</v>
      </c>
      <c r="ER2">
        <v>73</v>
      </c>
      <c r="ET2">
        <v>74</v>
      </c>
      <c r="EV2">
        <v>75</v>
      </c>
      <c r="EX2">
        <v>76</v>
      </c>
      <c r="EZ2">
        <v>77</v>
      </c>
      <c r="FB2">
        <v>78</v>
      </c>
      <c r="FD2">
        <v>79</v>
      </c>
      <c r="FF2">
        <v>80</v>
      </c>
      <c r="FH2">
        <v>81</v>
      </c>
      <c r="FJ2">
        <v>82</v>
      </c>
      <c r="FL2">
        <v>83</v>
      </c>
      <c r="FN2">
        <v>84</v>
      </c>
      <c r="FP2">
        <v>85</v>
      </c>
      <c r="FR2">
        <v>86</v>
      </c>
      <c r="FT2">
        <v>87</v>
      </c>
      <c r="FV2">
        <v>88</v>
      </c>
      <c r="FX2">
        <v>89</v>
      </c>
      <c r="FZ2">
        <v>90</v>
      </c>
      <c r="GB2">
        <v>91</v>
      </c>
      <c r="GD2">
        <v>92</v>
      </c>
      <c r="GF2">
        <v>93</v>
      </c>
      <c r="GH2">
        <v>94</v>
      </c>
      <c r="GJ2">
        <v>95</v>
      </c>
      <c r="GL2">
        <v>96</v>
      </c>
      <c r="GN2">
        <v>97</v>
      </c>
      <c r="GP2">
        <v>98</v>
      </c>
      <c r="GR2">
        <v>99</v>
      </c>
      <c r="GT2">
        <v>100</v>
      </c>
      <c r="GV2">
        <v>101</v>
      </c>
      <c r="GX2">
        <v>102</v>
      </c>
      <c r="GZ2">
        <v>103</v>
      </c>
      <c r="HB2">
        <v>104</v>
      </c>
      <c r="HD2">
        <v>105</v>
      </c>
      <c r="HF2">
        <v>106</v>
      </c>
      <c r="HH2">
        <v>107</v>
      </c>
      <c r="HJ2">
        <v>108</v>
      </c>
      <c r="HL2">
        <v>109</v>
      </c>
      <c r="HN2">
        <v>110</v>
      </c>
      <c r="HP2">
        <v>111</v>
      </c>
      <c r="HR2">
        <v>112</v>
      </c>
      <c r="HT2">
        <v>113</v>
      </c>
      <c r="HV2">
        <v>114</v>
      </c>
      <c r="HX2">
        <v>115</v>
      </c>
      <c r="HZ2">
        <v>116</v>
      </c>
      <c r="IB2">
        <v>117</v>
      </c>
      <c r="ID2">
        <v>118</v>
      </c>
      <c r="IF2">
        <v>119</v>
      </c>
      <c r="IH2">
        <v>120</v>
      </c>
      <c r="IJ2">
        <v>121</v>
      </c>
      <c r="IL2">
        <v>122</v>
      </c>
      <c r="IN2">
        <v>123</v>
      </c>
      <c r="IP2">
        <v>124</v>
      </c>
      <c r="IR2">
        <v>125</v>
      </c>
      <c r="IT2">
        <v>126</v>
      </c>
      <c r="IV2">
        <v>127</v>
      </c>
      <c r="IX2">
        <v>128</v>
      </c>
      <c r="IZ2">
        <v>129</v>
      </c>
      <c r="JB2">
        <v>130</v>
      </c>
      <c r="JD2">
        <v>131</v>
      </c>
      <c r="JF2">
        <v>132</v>
      </c>
      <c r="JH2">
        <v>133</v>
      </c>
      <c r="JJ2">
        <v>134</v>
      </c>
      <c r="JL2">
        <v>135</v>
      </c>
      <c r="JN2">
        <v>136</v>
      </c>
      <c r="JP2">
        <v>137</v>
      </c>
      <c r="JR2">
        <v>138</v>
      </c>
      <c r="JT2">
        <v>139</v>
      </c>
      <c r="JV2">
        <v>140</v>
      </c>
      <c r="JX2">
        <v>141</v>
      </c>
      <c r="JZ2">
        <v>142</v>
      </c>
      <c r="KB2">
        <v>143</v>
      </c>
      <c r="KD2">
        <v>144</v>
      </c>
      <c r="KF2">
        <v>145</v>
      </c>
      <c r="KH2">
        <v>146</v>
      </c>
      <c r="KJ2">
        <v>147</v>
      </c>
      <c r="KL2">
        <v>148</v>
      </c>
      <c r="KN2">
        <v>149</v>
      </c>
      <c r="KP2">
        <v>150</v>
      </c>
      <c r="KR2">
        <v>151</v>
      </c>
      <c r="KT2">
        <v>152</v>
      </c>
      <c r="KV2">
        <v>153</v>
      </c>
      <c r="KX2">
        <v>154</v>
      </c>
      <c r="KZ2">
        <v>155</v>
      </c>
      <c r="LB2">
        <v>156</v>
      </c>
      <c r="LD2">
        <v>157</v>
      </c>
      <c r="LF2">
        <v>158</v>
      </c>
      <c r="LH2">
        <v>159</v>
      </c>
      <c r="LJ2">
        <v>160</v>
      </c>
      <c r="LL2">
        <v>161</v>
      </c>
      <c r="LN2">
        <v>162</v>
      </c>
      <c r="LP2">
        <v>163</v>
      </c>
      <c r="LR2">
        <v>164</v>
      </c>
      <c r="LT2">
        <v>165</v>
      </c>
      <c r="LV2">
        <v>166</v>
      </c>
      <c r="LX2">
        <v>167</v>
      </c>
      <c r="LZ2">
        <v>168</v>
      </c>
      <c r="MB2">
        <v>169</v>
      </c>
      <c r="MD2">
        <v>170</v>
      </c>
      <c r="MF2">
        <v>171</v>
      </c>
      <c r="MH2">
        <v>172</v>
      </c>
      <c r="MJ2">
        <v>173</v>
      </c>
      <c r="ML2">
        <v>174</v>
      </c>
      <c r="MN2">
        <v>175</v>
      </c>
      <c r="MP2">
        <v>176</v>
      </c>
      <c r="MR2">
        <v>177</v>
      </c>
      <c r="MT2">
        <v>178</v>
      </c>
      <c r="MV2">
        <v>179</v>
      </c>
      <c r="MX2">
        <v>180</v>
      </c>
      <c r="MZ2">
        <v>181</v>
      </c>
      <c r="NB2">
        <v>182</v>
      </c>
      <c r="ND2">
        <v>183</v>
      </c>
      <c r="NF2">
        <v>184</v>
      </c>
      <c r="NH2">
        <v>185</v>
      </c>
      <c r="NJ2">
        <v>186</v>
      </c>
      <c r="NL2">
        <v>187</v>
      </c>
      <c r="NN2">
        <v>188</v>
      </c>
      <c r="NP2">
        <v>189</v>
      </c>
      <c r="NR2">
        <v>190</v>
      </c>
      <c r="NT2">
        <v>191</v>
      </c>
      <c r="NV2">
        <v>192</v>
      </c>
      <c r="NX2">
        <v>193</v>
      </c>
      <c r="NZ2">
        <v>194</v>
      </c>
      <c r="OB2">
        <v>195</v>
      </c>
      <c r="OD2">
        <v>196</v>
      </c>
      <c r="OF2">
        <v>197</v>
      </c>
      <c r="OH2">
        <v>198</v>
      </c>
      <c r="OJ2">
        <v>199</v>
      </c>
      <c r="OL2">
        <v>200</v>
      </c>
      <c r="ON2">
        <v>201</v>
      </c>
      <c r="OP2">
        <v>202</v>
      </c>
      <c r="OR2">
        <v>203</v>
      </c>
      <c r="OT2">
        <v>204</v>
      </c>
      <c r="OV2">
        <v>205</v>
      </c>
      <c r="OX2">
        <v>206</v>
      </c>
      <c r="OZ2">
        <v>207</v>
      </c>
      <c r="PB2">
        <v>208</v>
      </c>
      <c r="PD2">
        <v>209</v>
      </c>
      <c r="PF2">
        <v>210</v>
      </c>
      <c r="PH2">
        <v>211</v>
      </c>
      <c r="PJ2">
        <v>212</v>
      </c>
      <c r="PL2">
        <v>213</v>
      </c>
      <c r="PN2">
        <v>214</v>
      </c>
      <c r="PP2">
        <v>215</v>
      </c>
      <c r="PR2">
        <v>216</v>
      </c>
      <c r="PT2">
        <v>217</v>
      </c>
      <c r="PV2">
        <v>218</v>
      </c>
      <c r="PX2">
        <v>219</v>
      </c>
      <c r="PZ2">
        <v>220</v>
      </c>
      <c r="QB2">
        <v>221</v>
      </c>
      <c r="QD2">
        <v>222</v>
      </c>
      <c r="QF2">
        <v>223</v>
      </c>
      <c r="QH2">
        <v>224</v>
      </c>
      <c r="QJ2">
        <v>225</v>
      </c>
      <c r="QL2">
        <v>226</v>
      </c>
      <c r="QN2">
        <v>227</v>
      </c>
      <c r="QP2">
        <v>228</v>
      </c>
      <c r="QR2">
        <v>229</v>
      </c>
      <c r="QT2">
        <v>230</v>
      </c>
      <c r="QV2">
        <v>231</v>
      </c>
      <c r="QX2">
        <v>232</v>
      </c>
      <c r="QZ2">
        <v>233</v>
      </c>
      <c r="RB2">
        <v>234</v>
      </c>
      <c r="RD2">
        <v>235</v>
      </c>
      <c r="RF2">
        <v>236</v>
      </c>
      <c r="RH2">
        <v>237</v>
      </c>
      <c r="RJ2">
        <v>238</v>
      </c>
      <c r="RL2">
        <v>239</v>
      </c>
      <c r="RN2">
        <v>240</v>
      </c>
      <c r="RP2">
        <v>241</v>
      </c>
      <c r="RR2">
        <v>242</v>
      </c>
      <c r="RT2">
        <v>243</v>
      </c>
      <c r="RV2">
        <v>244</v>
      </c>
      <c r="RX2">
        <v>245</v>
      </c>
      <c r="RZ2">
        <v>246</v>
      </c>
      <c r="SB2">
        <v>247</v>
      </c>
      <c r="SD2">
        <v>248</v>
      </c>
      <c r="SF2">
        <v>249</v>
      </c>
      <c r="SH2">
        <v>250</v>
      </c>
      <c r="SJ2">
        <v>251</v>
      </c>
      <c r="SL2">
        <v>252</v>
      </c>
      <c r="SN2">
        <v>253</v>
      </c>
      <c r="SP2">
        <v>254</v>
      </c>
      <c r="SR2">
        <v>255</v>
      </c>
      <c r="ST2">
        <v>256</v>
      </c>
      <c r="SV2">
        <v>257</v>
      </c>
      <c r="SX2">
        <v>258</v>
      </c>
      <c r="SZ2">
        <v>259</v>
      </c>
      <c r="TB2">
        <v>260</v>
      </c>
      <c r="TD2">
        <v>261</v>
      </c>
      <c r="TF2">
        <v>262</v>
      </c>
      <c r="TH2">
        <v>263</v>
      </c>
      <c r="TJ2">
        <v>264</v>
      </c>
      <c r="TL2">
        <v>265</v>
      </c>
      <c r="TN2">
        <v>266</v>
      </c>
      <c r="TP2">
        <v>267</v>
      </c>
      <c r="TR2">
        <v>268</v>
      </c>
      <c r="TT2">
        <v>269</v>
      </c>
      <c r="TV2">
        <v>270</v>
      </c>
      <c r="TX2">
        <v>271</v>
      </c>
      <c r="TZ2">
        <v>272</v>
      </c>
      <c r="UB2">
        <v>273</v>
      </c>
      <c r="UD2">
        <v>274</v>
      </c>
      <c r="UF2">
        <v>275</v>
      </c>
      <c r="UH2">
        <v>276</v>
      </c>
      <c r="UJ2">
        <v>277</v>
      </c>
      <c r="UL2">
        <v>278</v>
      </c>
      <c r="UN2">
        <v>279</v>
      </c>
      <c r="UP2">
        <v>280</v>
      </c>
      <c r="UR2">
        <v>281</v>
      </c>
      <c r="UT2">
        <v>282</v>
      </c>
      <c r="UV2">
        <v>283</v>
      </c>
      <c r="UX2">
        <v>284</v>
      </c>
      <c r="UZ2">
        <v>285</v>
      </c>
      <c r="VB2">
        <v>286</v>
      </c>
      <c r="VD2">
        <v>287</v>
      </c>
      <c r="VF2">
        <v>288</v>
      </c>
      <c r="VH2">
        <v>289</v>
      </c>
      <c r="VJ2">
        <v>290</v>
      </c>
      <c r="VL2">
        <v>291</v>
      </c>
      <c r="VN2">
        <v>292</v>
      </c>
      <c r="VP2">
        <v>293</v>
      </c>
      <c r="VR2">
        <v>294</v>
      </c>
      <c r="VT2">
        <v>295</v>
      </c>
      <c r="VV2">
        <v>296</v>
      </c>
      <c r="VX2">
        <v>297</v>
      </c>
      <c r="VZ2">
        <v>298</v>
      </c>
      <c r="WB2">
        <v>299</v>
      </c>
      <c r="WD2">
        <v>300</v>
      </c>
      <c r="WF2">
        <v>301</v>
      </c>
      <c r="WH2">
        <v>302</v>
      </c>
      <c r="WJ2">
        <v>303</v>
      </c>
      <c r="WL2">
        <v>304</v>
      </c>
      <c r="WN2">
        <v>305</v>
      </c>
      <c r="WP2">
        <v>306</v>
      </c>
      <c r="WR2">
        <v>307</v>
      </c>
      <c r="WT2">
        <v>308</v>
      </c>
      <c r="WV2">
        <v>309</v>
      </c>
      <c r="WX2">
        <v>310</v>
      </c>
      <c r="WZ2">
        <v>311</v>
      </c>
      <c r="XB2">
        <v>312</v>
      </c>
      <c r="XD2">
        <v>313</v>
      </c>
      <c r="XF2">
        <v>314</v>
      </c>
      <c r="XH2">
        <v>315</v>
      </c>
      <c r="XJ2">
        <v>316</v>
      </c>
      <c r="XL2">
        <v>317</v>
      </c>
      <c r="XN2">
        <v>318</v>
      </c>
      <c r="XP2">
        <v>319</v>
      </c>
      <c r="XR2">
        <v>320</v>
      </c>
      <c r="XT2">
        <v>321</v>
      </c>
      <c r="XV2">
        <v>322</v>
      </c>
      <c r="XX2">
        <v>323</v>
      </c>
      <c r="XZ2">
        <v>324</v>
      </c>
      <c r="YB2">
        <v>325</v>
      </c>
      <c r="YD2">
        <v>326</v>
      </c>
      <c r="YF2">
        <v>327</v>
      </c>
      <c r="YH2">
        <v>328</v>
      </c>
      <c r="YJ2">
        <v>329</v>
      </c>
      <c r="YL2">
        <v>330</v>
      </c>
      <c r="YN2">
        <v>331</v>
      </c>
      <c r="YP2">
        <v>332</v>
      </c>
      <c r="YR2">
        <v>333</v>
      </c>
      <c r="YT2">
        <v>334</v>
      </c>
      <c r="YV2">
        <v>335</v>
      </c>
      <c r="YX2">
        <v>336</v>
      </c>
      <c r="YZ2">
        <v>337</v>
      </c>
      <c r="ZB2">
        <v>338</v>
      </c>
      <c r="ZD2">
        <v>339</v>
      </c>
      <c r="ZF2">
        <v>340</v>
      </c>
      <c r="ZH2">
        <v>341</v>
      </c>
      <c r="ZJ2">
        <v>342</v>
      </c>
      <c r="ZL2">
        <v>343</v>
      </c>
      <c r="ZN2">
        <v>344</v>
      </c>
      <c r="ZP2">
        <v>345</v>
      </c>
      <c r="ZR2">
        <v>346</v>
      </c>
      <c r="ZT2">
        <v>347</v>
      </c>
      <c r="ZV2">
        <v>348</v>
      </c>
      <c r="ZX2">
        <v>349</v>
      </c>
      <c r="ZZ2">
        <v>350</v>
      </c>
      <c r="AAB2">
        <v>351</v>
      </c>
      <c r="AAD2">
        <v>352</v>
      </c>
      <c r="AAF2">
        <v>353</v>
      </c>
      <c r="AAH2">
        <v>354</v>
      </c>
      <c r="AAJ2">
        <v>355</v>
      </c>
      <c r="AAL2">
        <v>356</v>
      </c>
      <c r="AAN2">
        <v>357</v>
      </c>
      <c r="AAP2">
        <v>358</v>
      </c>
      <c r="AAR2">
        <v>359</v>
      </c>
      <c r="AAT2">
        <v>360</v>
      </c>
      <c r="AAV2">
        <v>361</v>
      </c>
      <c r="AAX2">
        <v>362</v>
      </c>
      <c r="AAZ2">
        <v>363</v>
      </c>
      <c r="ABB2">
        <v>364</v>
      </c>
      <c r="ABD2">
        <v>365</v>
      </c>
      <c r="ABF2">
        <v>366</v>
      </c>
      <c r="ABH2">
        <v>367</v>
      </c>
      <c r="ABJ2">
        <v>368</v>
      </c>
      <c r="ABL2">
        <v>369</v>
      </c>
      <c r="ABN2">
        <v>370</v>
      </c>
      <c r="ABO2">
        <v>371</v>
      </c>
      <c r="ABP2">
        <v>372</v>
      </c>
      <c r="ABQ2">
        <v>373</v>
      </c>
      <c r="ABR2">
        <v>374</v>
      </c>
      <c r="ABS2">
        <v>375</v>
      </c>
      <c r="ABT2">
        <v>376</v>
      </c>
      <c r="ABU2">
        <v>377</v>
      </c>
      <c r="ABV2">
        <v>378</v>
      </c>
      <c r="ABW2">
        <v>379</v>
      </c>
      <c r="ABX2">
        <v>380</v>
      </c>
      <c r="ABY2">
        <v>381</v>
      </c>
      <c r="ABZ2">
        <v>382</v>
      </c>
      <c r="ACA2">
        <v>383</v>
      </c>
      <c r="ACB2">
        <v>384</v>
      </c>
      <c r="ACC2">
        <v>385</v>
      </c>
      <c r="ACD2">
        <v>386</v>
      </c>
      <c r="ACE2">
        <v>387</v>
      </c>
      <c r="ACF2">
        <v>388</v>
      </c>
      <c r="ACG2">
        <v>389</v>
      </c>
      <c r="ACH2">
        <v>390</v>
      </c>
      <c r="ACI2">
        <v>391</v>
      </c>
      <c r="ACJ2">
        <v>392</v>
      </c>
      <c r="ACK2">
        <v>393</v>
      </c>
      <c r="ACL2">
        <v>394</v>
      </c>
      <c r="ACM2">
        <v>395</v>
      </c>
      <c r="ACN2">
        <v>396</v>
      </c>
      <c r="ACO2">
        <v>397</v>
      </c>
      <c r="ACP2">
        <v>398</v>
      </c>
      <c r="ACQ2">
        <v>399</v>
      </c>
      <c r="ACR2">
        <v>400</v>
      </c>
      <c r="ACS2">
        <v>401</v>
      </c>
    </row>
    <row r="3" spans="1:773" ht="15.75" hidden="1" thickBot="1">
      <c r="D3" s="38">
        <f>DATE(A2,1,1)</f>
        <v>43831</v>
      </c>
      <c r="E3" s="38"/>
      <c r="F3" s="38">
        <f>D3+1</f>
        <v>43832</v>
      </c>
      <c r="G3" s="38"/>
      <c r="H3" s="38">
        <f>F3+1</f>
        <v>43833</v>
      </c>
      <c r="I3" s="38"/>
      <c r="J3" s="38">
        <f>H3+1</f>
        <v>43834</v>
      </c>
      <c r="K3" s="38"/>
      <c r="L3" s="38">
        <f>J3+1</f>
        <v>43835</v>
      </c>
      <c r="M3" s="38"/>
      <c r="N3" s="38">
        <f>L3+1</f>
        <v>43836</v>
      </c>
      <c r="O3" s="38"/>
      <c r="P3" s="38">
        <f>N3+1</f>
        <v>43837</v>
      </c>
      <c r="Q3" s="38"/>
      <c r="R3" s="38"/>
      <c r="S3" s="38">
        <f>P3+1</f>
        <v>43838</v>
      </c>
      <c r="T3" s="38"/>
      <c r="U3" s="38">
        <f>S3+1</f>
        <v>43839</v>
      </c>
      <c r="V3" s="38">
        <f t="shared" ref="V3" si="0">U3+1</f>
        <v>43840</v>
      </c>
      <c r="W3" s="38"/>
      <c r="X3" s="38">
        <f>V3+1</f>
        <v>43841</v>
      </c>
      <c r="Y3" s="38"/>
      <c r="Z3" s="38">
        <f>X3+1</f>
        <v>43842</v>
      </c>
      <c r="AA3" s="38"/>
      <c r="AB3" s="38">
        <f>Z3+1</f>
        <v>43843</v>
      </c>
      <c r="AC3" s="38"/>
      <c r="AD3" s="38">
        <f>AB3+1</f>
        <v>43844</v>
      </c>
      <c r="AE3" s="38"/>
      <c r="AF3" s="38">
        <f>AD3+1</f>
        <v>43845</v>
      </c>
      <c r="AG3" s="38"/>
      <c r="AH3" s="38">
        <f>AF3+1</f>
        <v>43846</v>
      </c>
      <c r="AI3" s="38"/>
      <c r="AJ3" s="38">
        <f>AH3+1</f>
        <v>43847</v>
      </c>
      <c r="AK3" s="38"/>
      <c r="AL3" s="38">
        <f>AJ3+1</f>
        <v>43848</v>
      </c>
      <c r="AM3" s="38"/>
      <c r="AN3" s="38">
        <f>AL3+1</f>
        <v>43849</v>
      </c>
      <c r="AO3" s="38"/>
      <c r="AP3" s="38">
        <f>AN3+1</f>
        <v>43850</v>
      </c>
      <c r="AQ3" s="38"/>
      <c r="AR3" s="38">
        <f>AP3+1</f>
        <v>43851</v>
      </c>
      <c r="AS3" s="38"/>
      <c r="AT3" s="38">
        <f>AR3+1</f>
        <v>43852</v>
      </c>
      <c r="AU3" s="38"/>
      <c r="AV3" s="38">
        <f>AT3+1</f>
        <v>43853</v>
      </c>
      <c r="AW3" s="38"/>
      <c r="AX3" s="38">
        <f>AV3+1</f>
        <v>43854</v>
      </c>
      <c r="AY3" s="38"/>
      <c r="AZ3" s="38">
        <f>AX3+1</f>
        <v>43855</v>
      </c>
      <c r="BA3" s="38"/>
      <c r="BB3" s="38">
        <f>AZ3+1</f>
        <v>43856</v>
      </c>
      <c r="BC3" s="38"/>
      <c r="BD3" s="38">
        <f>BB3+1</f>
        <v>43857</v>
      </c>
      <c r="BE3" s="38"/>
      <c r="BF3" s="38">
        <f>BD3+1</f>
        <v>43858</v>
      </c>
      <c r="BG3" s="38"/>
      <c r="BH3" s="38">
        <f>BF3+1</f>
        <v>43859</v>
      </c>
      <c r="BI3" s="38"/>
      <c r="BJ3" s="38">
        <f>BH3+1</f>
        <v>43860</v>
      </c>
      <c r="BK3" s="38"/>
      <c r="BL3" s="38">
        <f>BJ3+1</f>
        <v>43861</v>
      </c>
      <c r="BM3" s="38"/>
      <c r="BN3" s="38">
        <f>BL3+1</f>
        <v>43862</v>
      </c>
      <c r="BO3" s="38"/>
      <c r="BP3" s="38">
        <f>BN3+1</f>
        <v>43863</v>
      </c>
      <c r="BQ3" s="38"/>
      <c r="BR3" s="38">
        <f>BP3+1</f>
        <v>43864</v>
      </c>
      <c r="BS3" s="38"/>
      <c r="BT3" s="38">
        <f>BR3+1</f>
        <v>43865</v>
      </c>
      <c r="BU3" s="38"/>
      <c r="BV3" s="38">
        <f>BT3+1</f>
        <v>43866</v>
      </c>
      <c r="BW3" s="38"/>
      <c r="BX3" s="38">
        <f>BV3+1</f>
        <v>43867</v>
      </c>
      <c r="BY3" s="38"/>
      <c r="BZ3" s="38">
        <f>BX3+1</f>
        <v>43868</v>
      </c>
      <c r="CA3" s="38"/>
      <c r="CB3" s="38">
        <f>BZ3+1</f>
        <v>43869</v>
      </c>
      <c r="CC3" s="38"/>
      <c r="CD3" s="38">
        <f>CB3+1</f>
        <v>43870</v>
      </c>
      <c r="CE3" s="38"/>
      <c r="CF3" s="38">
        <f>CD3+1</f>
        <v>43871</v>
      </c>
      <c r="CG3" s="38"/>
      <c r="CH3" s="38">
        <f>CF3+1</f>
        <v>43872</v>
      </c>
      <c r="CI3" s="38"/>
      <c r="CJ3" s="38">
        <f>CH3+1</f>
        <v>43873</v>
      </c>
      <c r="CK3" s="38"/>
      <c r="CL3" s="38">
        <f>CJ3+1</f>
        <v>43874</v>
      </c>
      <c r="CM3" s="38"/>
      <c r="CN3" s="38">
        <f>CL3+1</f>
        <v>43875</v>
      </c>
      <c r="CO3" s="38"/>
      <c r="CP3" s="38">
        <f>CN3+1</f>
        <v>43876</v>
      </c>
      <c r="CQ3" s="38"/>
      <c r="CR3" s="38">
        <f>CP3+1</f>
        <v>43877</v>
      </c>
      <c r="CS3" s="38"/>
      <c r="CT3" s="38">
        <f>CR3+1</f>
        <v>43878</v>
      </c>
      <c r="CU3" s="38"/>
      <c r="CV3" s="38">
        <f>CT3+1</f>
        <v>43879</v>
      </c>
      <c r="CW3" s="38"/>
      <c r="CX3" s="38">
        <f>CV3+1</f>
        <v>43880</v>
      </c>
      <c r="CY3" s="38"/>
      <c r="CZ3" s="38">
        <f>CX3+1</f>
        <v>43881</v>
      </c>
      <c r="DA3" s="38"/>
      <c r="DB3" s="38">
        <f>CZ3+1</f>
        <v>43882</v>
      </c>
      <c r="DC3" s="38"/>
      <c r="DD3" s="38">
        <f>DB3+1</f>
        <v>43883</v>
      </c>
      <c r="DE3" s="38"/>
      <c r="DF3" s="38">
        <f>DD3+1</f>
        <v>43884</v>
      </c>
      <c r="DG3" s="38"/>
      <c r="DH3" s="38">
        <f>DF3+1</f>
        <v>43885</v>
      </c>
      <c r="DI3" s="38"/>
      <c r="DJ3" s="38">
        <f>DH3+1</f>
        <v>43886</v>
      </c>
      <c r="DK3" s="38"/>
      <c r="DL3" s="38">
        <f>DJ3+1</f>
        <v>43887</v>
      </c>
      <c r="DM3" s="38"/>
      <c r="DN3" s="38">
        <f>DL3+1</f>
        <v>43888</v>
      </c>
      <c r="DO3" s="38"/>
      <c r="DP3" s="38">
        <f>DN3+1</f>
        <v>43889</v>
      </c>
      <c r="DQ3" s="38"/>
      <c r="DR3" s="38">
        <f>DP3+1</f>
        <v>43890</v>
      </c>
      <c r="DS3" s="38"/>
      <c r="DT3" s="38">
        <f>DR3+1</f>
        <v>43891</v>
      </c>
      <c r="DU3" s="38"/>
      <c r="DV3" s="38">
        <f>DT3+1</f>
        <v>43892</v>
      </c>
      <c r="DW3" s="38"/>
      <c r="DX3" s="38">
        <f>DV3+1</f>
        <v>43893</v>
      </c>
      <c r="DY3" s="38"/>
      <c r="DZ3" s="38">
        <f>DX3+1</f>
        <v>43894</v>
      </c>
      <c r="EA3" s="38"/>
      <c r="EB3" s="38">
        <f>DZ3+1</f>
        <v>43895</v>
      </c>
      <c r="EC3" s="38"/>
      <c r="ED3" s="38">
        <f>EB3+1</f>
        <v>43896</v>
      </c>
      <c r="EE3" s="38"/>
      <c r="EF3" s="38">
        <f>ED3+1</f>
        <v>43897</v>
      </c>
      <c r="EG3" s="38"/>
      <c r="EH3" s="38">
        <f>EF3+1</f>
        <v>43898</v>
      </c>
      <c r="EI3" s="38"/>
      <c r="EJ3" s="38">
        <f>EH3+1</f>
        <v>43899</v>
      </c>
      <c r="EK3" s="38"/>
      <c r="EL3" s="38">
        <f>EJ3+1</f>
        <v>43900</v>
      </c>
      <c r="EM3" s="38"/>
      <c r="EN3" s="38">
        <f>EL3+1</f>
        <v>43901</v>
      </c>
      <c r="EO3" s="38"/>
      <c r="EP3" s="38">
        <f>EN3+1</f>
        <v>43902</v>
      </c>
      <c r="EQ3" s="38"/>
      <c r="ER3" s="38">
        <f>EP3+1</f>
        <v>43903</v>
      </c>
      <c r="ES3" s="38"/>
      <c r="ET3" s="38">
        <f>ER3+1</f>
        <v>43904</v>
      </c>
      <c r="EU3" s="38"/>
      <c r="EV3" s="38">
        <f>ET3+1</f>
        <v>43905</v>
      </c>
      <c r="EW3" s="38"/>
      <c r="EX3" s="38">
        <f>EV3+1</f>
        <v>43906</v>
      </c>
      <c r="EY3" s="38"/>
      <c r="EZ3" s="38">
        <f>EX3+1</f>
        <v>43907</v>
      </c>
      <c r="FA3" s="38"/>
      <c r="FB3" s="38">
        <f>EZ3+1</f>
        <v>43908</v>
      </c>
      <c r="FC3" s="38"/>
      <c r="FD3" s="38">
        <f>FB3+1</f>
        <v>43909</v>
      </c>
      <c r="FE3" s="38"/>
      <c r="FF3" s="38">
        <f>FD3+1</f>
        <v>43910</v>
      </c>
      <c r="FG3" s="38"/>
      <c r="FH3" s="38">
        <f>FF3+1</f>
        <v>43911</v>
      </c>
      <c r="FI3" s="38"/>
      <c r="FJ3" s="38">
        <f t="shared" ref="FJ3" si="1">FH3+1</f>
        <v>43912</v>
      </c>
      <c r="FK3" s="38"/>
      <c r="FL3" s="38">
        <f>FJ3+1</f>
        <v>43913</v>
      </c>
      <c r="FM3" s="38"/>
      <c r="FN3" s="38">
        <f>FL3+1</f>
        <v>43914</v>
      </c>
      <c r="FO3" s="38"/>
      <c r="FP3" s="38">
        <f>FN3+1</f>
        <v>43915</v>
      </c>
      <c r="FQ3" s="38"/>
      <c r="FR3" s="38">
        <f>FP3+1</f>
        <v>43916</v>
      </c>
      <c r="FS3" s="38"/>
      <c r="FT3" s="38">
        <f>FR3+1</f>
        <v>43917</v>
      </c>
      <c r="FU3" s="38"/>
      <c r="FV3" s="38">
        <f>FT3+1</f>
        <v>43918</v>
      </c>
      <c r="FW3" s="38"/>
      <c r="FX3" s="38">
        <f>FV3+1</f>
        <v>43919</v>
      </c>
      <c r="FY3" s="38"/>
      <c r="FZ3" s="38">
        <f>FX3+1</f>
        <v>43920</v>
      </c>
      <c r="GA3" s="38"/>
      <c r="GB3" s="38">
        <f>FZ3+1</f>
        <v>43921</v>
      </c>
      <c r="GC3" s="38"/>
      <c r="GD3" s="38">
        <f>GB3+1</f>
        <v>43922</v>
      </c>
      <c r="GE3" s="38"/>
      <c r="GF3" s="38">
        <f>GD3+1</f>
        <v>43923</v>
      </c>
      <c r="GG3" s="38"/>
      <c r="GH3" s="38">
        <f>GF3+1</f>
        <v>43924</v>
      </c>
      <c r="GI3" s="38"/>
      <c r="GJ3" s="38">
        <f>GH3+1</f>
        <v>43925</v>
      </c>
      <c r="GK3" s="38"/>
      <c r="GL3" s="38">
        <f>GJ3+1</f>
        <v>43926</v>
      </c>
      <c r="GM3" s="38"/>
      <c r="GN3" s="38">
        <f>GL3+1</f>
        <v>43927</v>
      </c>
      <c r="GO3" s="38"/>
      <c r="GP3" s="38">
        <f>GN3+1</f>
        <v>43928</v>
      </c>
      <c r="GQ3" s="38"/>
      <c r="GR3" s="38">
        <f>GP3+1</f>
        <v>43929</v>
      </c>
      <c r="GS3" s="38"/>
      <c r="GT3" s="38">
        <f>GR3+1</f>
        <v>43930</v>
      </c>
      <c r="GU3" s="38"/>
      <c r="GV3" s="38">
        <f>GT3+1</f>
        <v>43931</v>
      </c>
      <c r="GW3" s="38"/>
      <c r="GX3" s="38">
        <f>GV3+1</f>
        <v>43932</v>
      </c>
      <c r="GY3" s="38"/>
      <c r="GZ3" s="38">
        <f>GX3+1</f>
        <v>43933</v>
      </c>
      <c r="HA3" s="38"/>
      <c r="HB3" s="38">
        <f>GZ3+1</f>
        <v>43934</v>
      </c>
      <c r="HC3" s="38"/>
      <c r="HD3" s="38">
        <f>HB3+1</f>
        <v>43935</v>
      </c>
      <c r="HE3" s="38"/>
      <c r="HF3" s="38">
        <f>HD3+1</f>
        <v>43936</v>
      </c>
      <c r="HG3" s="38"/>
      <c r="HH3" s="38">
        <f>HF3+1</f>
        <v>43937</v>
      </c>
      <c r="HI3" s="38"/>
      <c r="HJ3" s="38">
        <f>HH3+1</f>
        <v>43938</v>
      </c>
      <c r="HK3" s="38"/>
      <c r="HL3" s="38">
        <f>HJ3+1</f>
        <v>43939</v>
      </c>
      <c r="HM3" s="38"/>
      <c r="HN3" s="38">
        <f>HL3+1</f>
        <v>43940</v>
      </c>
      <c r="HO3" s="38"/>
      <c r="HP3" s="38">
        <f>HN3+1</f>
        <v>43941</v>
      </c>
      <c r="HQ3" s="38"/>
      <c r="HR3" s="38">
        <f>HP3+1</f>
        <v>43942</v>
      </c>
      <c r="HS3" s="38"/>
      <c r="HT3" s="38">
        <f>HR3+1</f>
        <v>43943</v>
      </c>
      <c r="HU3" s="38"/>
      <c r="HV3" s="38">
        <f>HT3+1</f>
        <v>43944</v>
      </c>
      <c r="HW3" s="38"/>
      <c r="HX3" s="38">
        <f>HV3+1</f>
        <v>43945</v>
      </c>
      <c r="HY3" s="38"/>
      <c r="HZ3" s="38">
        <f>HX3+1</f>
        <v>43946</v>
      </c>
      <c r="IA3" s="38"/>
      <c r="IB3" s="38">
        <f>HZ3+1</f>
        <v>43947</v>
      </c>
      <c r="IC3" s="38"/>
      <c r="ID3" s="38">
        <f>IB3+1</f>
        <v>43948</v>
      </c>
      <c r="IE3" s="38"/>
      <c r="IF3" s="38">
        <f>ID3+1</f>
        <v>43949</v>
      </c>
      <c r="IG3" s="38"/>
      <c r="IH3" s="38">
        <f>IF3+1</f>
        <v>43950</v>
      </c>
      <c r="II3" s="38"/>
      <c r="IJ3" s="38">
        <f>IH3+1</f>
        <v>43951</v>
      </c>
      <c r="IK3" s="38"/>
      <c r="IL3" s="38">
        <f>IJ3+1</f>
        <v>43952</v>
      </c>
      <c r="IM3" s="38"/>
      <c r="IN3" s="38">
        <f>IL3+1</f>
        <v>43953</v>
      </c>
      <c r="IO3" s="38"/>
      <c r="IP3" s="38">
        <f>IN3+1</f>
        <v>43954</v>
      </c>
      <c r="IQ3" s="38"/>
      <c r="IR3" s="38">
        <f>IP3+1</f>
        <v>43955</v>
      </c>
      <c r="IS3" s="38"/>
      <c r="IT3" s="38">
        <f>IR3+1</f>
        <v>43956</v>
      </c>
      <c r="IU3" s="38"/>
      <c r="IV3" s="38">
        <f>IT3+1</f>
        <v>43957</v>
      </c>
      <c r="IW3" s="38"/>
      <c r="IX3" s="38">
        <f>IV3+1</f>
        <v>43958</v>
      </c>
      <c r="IY3" s="38"/>
      <c r="IZ3" s="38">
        <f>IX3+1</f>
        <v>43959</v>
      </c>
      <c r="JA3" s="38"/>
      <c r="JB3" s="38">
        <f>IZ3+1</f>
        <v>43960</v>
      </c>
      <c r="JC3" s="38"/>
      <c r="JD3" s="38">
        <f>JB3+1</f>
        <v>43961</v>
      </c>
      <c r="JE3" s="38"/>
      <c r="JF3" s="38">
        <f t="shared" ref="JF3" si="2">JD3+1</f>
        <v>43962</v>
      </c>
      <c r="JG3" s="38"/>
      <c r="JH3" s="38">
        <f>JF3+1</f>
        <v>43963</v>
      </c>
      <c r="JI3" s="38"/>
      <c r="JJ3" s="38">
        <f>JH3+1</f>
        <v>43964</v>
      </c>
      <c r="JK3" s="38"/>
      <c r="JL3" s="38">
        <f>JJ3+1</f>
        <v>43965</v>
      </c>
      <c r="JM3" s="38"/>
      <c r="JN3" s="38">
        <f>JL3+1</f>
        <v>43966</v>
      </c>
      <c r="JO3" s="38"/>
      <c r="JP3" s="38">
        <f>JN3+1</f>
        <v>43967</v>
      </c>
      <c r="JQ3" s="38"/>
      <c r="JR3" s="38">
        <f>JP3+1</f>
        <v>43968</v>
      </c>
      <c r="JS3" s="38"/>
      <c r="JT3" s="38">
        <f>JR3+1</f>
        <v>43969</v>
      </c>
      <c r="JU3" s="38"/>
      <c r="JV3" s="38">
        <f>JT3+1</f>
        <v>43970</v>
      </c>
      <c r="JW3" s="38"/>
      <c r="JX3" s="38">
        <f>JV3+1</f>
        <v>43971</v>
      </c>
      <c r="JY3" s="38"/>
      <c r="JZ3" s="38">
        <f>JX3+1</f>
        <v>43972</v>
      </c>
      <c r="KA3" s="38"/>
      <c r="KB3" s="38">
        <f>JZ3+1</f>
        <v>43973</v>
      </c>
      <c r="KC3" s="38"/>
      <c r="KD3" s="38">
        <f>KB3+1</f>
        <v>43974</v>
      </c>
      <c r="KE3" s="38"/>
      <c r="KF3" s="38">
        <f>KD3+1</f>
        <v>43975</v>
      </c>
      <c r="KG3" s="38"/>
      <c r="KH3" s="38">
        <f>KF3+1</f>
        <v>43976</v>
      </c>
      <c r="KI3" s="38"/>
      <c r="KJ3" s="38">
        <f>KH3+1</f>
        <v>43977</v>
      </c>
      <c r="KK3" s="38"/>
      <c r="KL3" s="38">
        <f>KJ3+1</f>
        <v>43978</v>
      </c>
      <c r="KM3" s="38"/>
      <c r="KN3" s="38">
        <f>KL3+1</f>
        <v>43979</v>
      </c>
      <c r="KO3" s="38"/>
      <c r="KP3" s="38">
        <f>KN3+1</f>
        <v>43980</v>
      </c>
      <c r="KQ3" s="38"/>
      <c r="KR3" s="38">
        <f>KP3+1</f>
        <v>43981</v>
      </c>
      <c r="KS3" s="38"/>
      <c r="KT3" s="38">
        <f>KR3+1</f>
        <v>43982</v>
      </c>
      <c r="KU3" s="38"/>
      <c r="KV3" s="38">
        <f>KT3+1</f>
        <v>43983</v>
      </c>
      <c r="KW3" s="38"/>
      <c r="KX3" s="38">
        <f>KV3+1</f>
        <v>43984</v>
      </c>
      <c r="KY3" s="38"/>
      <c r="KZ3" s="38">
        <f>KX3+1</f>
        <v>43985</v>
      </c>
      <c r="LA3" s="38"/>
      <c r="LB3" s="38">
        <f>KZ3+1</f>
        <v>43986</v>
      </c>
      <c r="LC3" s="38"/>
      <c r="LD3" s="38">
        <f>LB3+1</f>
        <v>43987</v>
      </c>
      <c r="LE3" s="38"/>
      <c r="LF3" s="38">
        <f>LD3+1</f>
        <v>43988</v>
      </c>
      <c r="LG3" s="38"/>
      <c r="LH3" s="38">
        <f>LF3+1</f>
        <v>43989</v>
      </c>
      <c r="LI3" s="38"/>
      <c r="LJ3" s="38">
        <f>LH3+1</f>
        <v>43990</v>
      </c>
      <c r="LK3" s="38"/>
      <c r="LL3" s="38">
        <f>LJ3+1</f>
        <v>43991</v>
      </c>
      <c r="LM3" s="38"/>
      <c r="LN3" s="38">
        <f>LL3+1</f>
        <v>43992</v>
      </c>
      <c r="LO3" s="38"/>
      <c r="LP3" s="38">
        <f>LN3+1</f>
        <v>43993</v>
      </c>
      <c r="LQ3" s="38"/>
      <c r="LR3" s="38">
        <f>LP3+1</f>
        <v>43994</v>
      </c>
      <c r="LS3" s="38"/>
      <c r="LT3" s="38">
        <f>LR3+1</f>
        <v>43995</v>
      </c>
      <c r="LU3" s="38"/>
      <c r="LV3" s="38">
        <f>LT3+1</f>
        <v>43996</v>
      </c>
      <c r="LW3" s="38"/>
      <c r="LX3" s="38">
        <f>LV3+1</f>
        <v>43997</v>
      </c>
      <c r="LY3" s="38"/>
      <c r="LZ3" s="38">
        <f>LX3+1</f>
        <v>43998</v>
      </c>
      <c r="MA3" s="38"/>
      <c r="MB3" s="38">
        <f>LZ3+1</f>
        <v>43999</v>
      </c>
      <c r="MC3" s="38"/>
      <c r="MD3" s="38">
        <f>MB3+1</f>
        <v>44000</v>
      </c>
      <c r="ME3" s="38"/>
      <c r="MF3" s="38">
        <f>MD3+1</f>
        <v>44001</v>
      </c>
      <c r="MG3" s="38"/>
      <c r="MH3" s="38">
        <f>MF3+1</f>
        <v>44002</v>
      </c>
      <c r="MI3" s="38"/>
      <c r="MJ3" s="38">
        <f>MH3+1</f>
        <v>44003</v>
      </c>
      <c r="MK3" s="38"/>
      <c r="ML3" s="38">
        <f>MJ3+1</f>
        <v>44004</v>
      </c>
      <c r="MM3" s="38"/>
      <c r="MN3" s="38">
        <f>ML3+1</f>
        <v>44005</v>
      </c>
      <c r="MO3" s="38"/>
      <c r="MP3" s="38">
        <f>MN3+1</f>
        <v>44006</v>
      </c>
      <c r="MQ3" s="38"/>
      <c r="MR3" s="38">
        <f>MP3+1</f>
        <v>44007</v>
      </c>
      <c r="MS3" s="38"/>
      <c r="MT3" s="38">
        <f>MR3+1</f>
        <v>44008</v>
      </c>
      <c r="MU3" s="38"/>
      <c r="MV3" s="38">
        <f>MT3+1</f>
        <v>44009</v>
      </c>
      <c r="MW3" s="38"/>
      <c r="MX3" s="38">
        <f>MV3+1</f>
        <v>44010</v>
      </c>
      <c r="MY3" s="38"/>
      <c r="MZ3" s="38">
        <f>MX3+1</f>
        <v>44011</v>
      </c>
      <c r="NA3" s="38"/>
      <c r="NB3" s="38">
        <f>MZ3+1</f>
        <v>44012</v>
      </c>
      <c r="NC3" s="38"/>
      <c r="ND3" s="38">
        <f>NB3+1</f>
        <v>44013</v>
      </c>
      <c r="NE3" s="38"/>
      <c r="NF3" s="38">
        <f>ND3+1</f>
        <v>44014</v>
      </c>
      <c r="NG3" s="38"/>
      <c r="NH3" s="38">
        <f>NF3+1</f>
        <v>44015</v>
      </c>
      <c r="NI3" s="38"/>
      <c r="NJ3" s="38">
        <f>NH3+1</f>
        <v>44016</v>
      </c>
      <c r="NK3" s="38"/>
      <c r="NL3" s="38">
        <f>NJ3+1</f>
        <v>44017</v>
      </c>
      <c r="NM3" s="38"/>
      <c r="NN3" s="38">
        <f>NL3+1</f>
        <v>44018</v>
      </c>
      <c r="NO3" s="38"/>
      <c r="NP3" s="38">
        <f>NN3+1</f>
        <v>44019</v>
      </c>
      <c r="NQ3" s="38"/>
      <c r="NR3" s="38">
        <f>NP3+1</f>
        <v>44020</v>
      </c>
      <c r="NS3" s="38"/>
      <c r="NT3" s="38">
        <f>NR3+1</f>
        <v>44021</v>
      </c>
      <c r="NU3" s="38"/>
      <c r="NV3" s="38">
        <f>NT3+1</f>
        <v>44022</v>
      </c>
      <c r="NW3" s="38"/>
      <c r="NX3" s="38">
        <f>NV3+1</f>
        <v>44023</v>
      </c>
      <c r="NY3" s="38"/>
      <c r="NZ3" s="38">
        <f>NX3+1</f>
        <v>44024</v>
      </c>
      <c r="OA3" s="38"/>
      <c r="OB3" s="38">
        <f>NZ3+1</f>
        <v>44025</v>
      </c>
      <c r="OC3" s="38"/>
      <c r="OD3" s="38">
        <f t="shared" ref="OD3" si="3">OB3+1</f>
        <v>44026</v>
      </c>
      <c r="OE3" s="38"/>
      <c r="OF3" s="38">
        <f>OD3+1</f>
        <v>44027</v>
      </c>
      <c r="OG3" s="38"/>
      <c r="OH3" s="38">
        <f>OF3+1</f>
        <v>44028</v>
      </c>
      <c r="OI3" s="38"/>
      <c r="OJ3" s="38">
        <f>OH3+1</f>
        <v>44029</v>
      </c>
      <c r="OK3" s="38"/>
      <c r="OL3" s="38">
        <f>OJ3+1</f>
        <v>44030</v>
      </c>
      <c r="OM3" s="38"/>
      <c r="ON3" s="38">
        <f>OL3+1</f>
        <v>44031</v>
      </c>
      <c r="OO3" s="38"/>
      <c r="OP3" s="38">
        <f>ON3+1</f>
        <v>44032</v>
      </c>
      <c r="OQ3" s="38"/>
      <c r="OR3" s="38">
        <f>OP3+1</f>
        <v>44033</v>
      </c>
      <c r="OS3" s="38"/>
      <c r="OT3" s="38">
        <f>OR3+1</f>
        <v>44034</v>
      </c>
      <c r="OU3" s="38"/>
      <c r="OV3" s="38">
        <f>OT3+1</f>
        <v>44035</v>
      </c>
      <c r="OW3" s="38"/>
      <c r="OX3" s="38">
        <f>OV3+1</f>
        <v>44036</v>
      </c>
      <c r="OY3" s="38"/>
      <c r="OZ3" s="38">
        <f>OX3+1</f>
        <v>44037</v>
      </c>
      <c r="PA3" s="38"/>
      <c r="PB3" s="38">
        <f>OZ3+1</f>
        <v>44038</v>
      </c>
      <c r="PC3" s="38"/>
      <c r="PD3" s="38">
        <f>PB3+1</f>
        <v>44039</v>
      </c>
      <c r="PE3" s="38"/>
      <c r="PF3" s="38">
        <f>PD3+1</f>
        <v>44040</v>
      </c>
      <c r="PG3" s="38"/>
      <c r="PH3" s="38">
        <f>PF3+1</f>
        <v>44041</v>
      </c>
      <c r="PI3" s="38"/>
      <c r="PJ3" s="38">
        <f>PH3+1</f>
        <v>44042</v>
      </c>
      <c r="PK3" s="38"/>
      <c r="PL3" s="38">
        <f>PJ3+1</f>
        <v>44043</v>
      </c>
      <c r="PM3" s="38"/>
      <c r="PN3" s="38">
        <f>PL3+1</f>
        <v>44044</v>
      </c>
      <c r="PO3" s="38"/>
      <c r="PP3" s="38">
        <f>PN3+1</f>
        <v>44045</v>
      </c>
      <c r="PQ3" s="38"/>
      <c r="PR3" s="38">
        <f>PP3+1</f>
        <v>44046</v>
      </c>
      <c r="PS3" s="38"/>
      <c r="PT3" s="38">
        <f>PR3+1</f>
        <v>44047</v>
      </c>
      <c r="PU3" s="38"/>
      <c r="PV3" s="38">
        <f>PT3+1</f>
        <v>44048</v>
      </c>
      <c r="PW3" s="38"/>
      <c r="PX3" s="38">
        <f>PV3+1</f>
        <v>44049</v>
      </c>
      <c r="PY3" s="38"/>
      <c r="PZ3" s="38">
        <f>PX3+1</f>
        <v>44050</v>
      </c>
      <c r="QA3" s="38"/>
      <c r="QB3" s="38">
        <f>PZ3+1</f>
        <v>44051</v>
      </c>
      <c r="QC3" s="38"/>
      <c r="QD3" s="38">
        <f>QB3+1</f>
        <v>44052</v>
      </c>
      <c r="QE3" s="38"/>
      <c r="QF3" s="38">
        <f>QD3+1</f>
        <v>44053</v>
      </c>
      <c r="QG3" s="38"/>
      <c r="QH3" s="38">
        <f>QF3+1</f>
        <v>44054</v>
      </c>
      <c r="QI3" s="38"/>
      <c r="QJ3" s="38">
        <f>QH3+1</f>
        <v>44055</v>
      </c>
      <c r="QK3" s="38"/>
      <c r="QL3" s="38">
        <f>QJ3+1</f>
        <v>44056</v>
      </c>
      <c r="QM3" s="38"/>
      <c r="QN3" s="38">
        <f>QL3+1</f>
        <v>44057</v>
      </c>
      <c r="QO3" s="38"/>
      <c r="QP3" s="38">
        <f>QN3+1</f>
        <v>44058</v>
      </c>
      <c r="QQ3" s="38"/>
      <c r="QR3" s="38">
        <f>QP3+1</f>
        <v>44059</v>
      </c>
      <c r="QS3" s="38"/>
      <c r="QT3" s="38">
        <f>QR3+1</f>
        <v>44060</v>
      </c>
      <c r="QU3" s="38"/>
      <c r="QV3" s="38">
        <f>QT3+1</f>
        <v>44061</v>
      </c>
      <c r="QW3" s="38"/>
      <c r="QX3" s="38">
        <f>QV3+1</f>
        <v>44062</v>
      </c>
      <c r="QY3" s="38"/>
      <c r="QZ3" s="38">
        <f>QX3+1</f>
        <v>44063</v>
      </c>
      <c r="RA3" s="38"/>
      <c r="RB3" s="38">
        <f>QZ3+1</f>
        <v>44064</v>
      </c>
      <c r="RC3" s="38"/>
      <c r="RD3" s="38">
        <f>RB3+1</f>
        <v>44065</v>
      </c>
      <c r="RE3" s="38"/>
      <c r="RF3" s="38">
        <f>RD3+1</f>
        <v>44066</v>
      </c>
      <c r="RG3" s="38"/>
      <c r="RH3" s="38">
        <f>RF3+1</f>
        <v>44067</v>
      </c>
      <c r="RI3" s="38"/>
      <c r="RJ3" s="38">
        <f>RH3+1</f>
        <v>44068</v>
      </c>
      <c r="RK3" s="38"/>
      <c r="RL3" s="38">
        <f>RJ3+1</f>
        <v>44069</v>
      </c>
      <c r="RM3" s="38"/>
      <c r="RN3" s="38">
        <f>RL3+1</f>
        <v>44070</v>
      </c>
      <c r="RO3" s="38"/>
      <c r="RP3" s="38">
        <f>RN3+1</f>
        <v>44071</v>
      </c>
      <c r="RQ3" s="38"/>
      <c r="RR3" s="38">
        <f>RP3+1</f>
        <v>44072</v>
      </c>
      <c r="RS3" s="38"/>
      <c r="RT3" s="38">
        <f>RR3+1</f>
        <v>44073</v>
      </c>
      <c r="RU3" s="38"/>
      <c r="RV3" s="38">
        <f>RT3+1</f>
        <v>44074</v>
      </c>
      <c r="RW3" s="38"/>
      <c r="RX3" s="38">
        <f>RV3+1</f>
        <v>44075</v>
      </c>
      <c r="RY3" s="38"/>
      <c r="RZ3" s="38">
        <f>RX3+1</f>
        <v>44076</v>
      </c>
      <c r="SA3" s="38"/>
      <c r="SB3" s="38">
        <f>RZ3+1</f>
        <v>44077</v>
      </c>
      <c r="SC3" s="38"/>
      <c r="SD3" s="38">
        <f>SB3+1</f>
        <v>44078</v>
      </c>
      <c r="SE3" s="38"/>
      <c r="SF3" s="38">
        <f>SD3+1</f>
        <v>44079</v>
      </c>
      <c r="SG3" s="38"/>
      <c r="SH3" s="38">
        <f>SF3+1</f>
        <v>44080</v>
      </c>
      <c r="SI3" s="38"/>
      <c r="SJ3" s="38">
        <f>SH3+1</f>
        <v>44081</v>
      </c>
      <c r="SK3" s="38"/>
      <c r="SL3" s="38">
        <f>SJ3+1</f>
        <v>44082</v>
      </c>
      <c r="SM3" s="38"/>
      <c r="SN3" s="38">
        <f>SL3+1</f>
        <v>44083</v>
      </c>
      <c r="SO3" s="38"/>
      <c r="SP3" s="38">
        <f>SN3+1</f>
        <v>44084</v>
      </c>
      <c r="SQ3" s="38"/>
      <c r="SR3" s="38">
        <f>SP3+1</f>
        <v>44085</v>
      </c>
      <c r="SS3" s="38"/>
      <c r="ST3" s="38">
        <f>SR3+1</f>
        <v>44086</v>
      </c>
      <c r="SU3" s="38"/>
      <c r="SV3" s="38">
        <f>ST3+1</f>
        <v>44087</v>
      </c>
      <c r="SW3" s="38"/>
      <c r="SX3" s="38">
        <f>SV3+1</f>
        <v>44088</v>
      </c>
      <c r="SY3" s="38"/>
      <c r="SZ3" s="38">
        <f>SX3+1</f>
        <v>44089</v>
      </c>
      <c r="TA3" s="38"/>
      <c r="TB3" s="38">
        <f t="shared" ref="TB3" si="4">SZ3+1</f>
        <v>44090</v>
      </c>
      <c r="TC3" s="38"/>
      <c r="TD3" s="38">
        <f>TB3+1</f>
        <v>44091</v>
      </c>
      <c r="TE3" s="38"/>
      <c r="TF3" s="38">
        <f>TD3+1</f>
        <v>44092</v>
      </c>
      <c r="TG3" s="38"/>
      <c r="TH3" s="38">
        <f>TF3+1</f>
        <v>44093</v>
      </c>
      <c r="TI3" s="38"/>
      <c r="TJ3" s="38">
        <f>TH3+1</f>
        <v>44094</v>
      </c>
      <c r="TK3" s="38"/>
      <c r="TL3" s="38">
        <f>TJ3+1</f>
        <v>44095</v>
      </c>
      <c r="TM3" s="38"/>
      <c r="TN3" s="38">
        <f>TL3+1</f>
        <v>44096</v>
      </c>
      <c r="TO3" s="38"/>
      <c r="TP3" s="38">
        <f>TN3+1</f>
        <v>44097</v>
      </c>
      <c r="TQ3" s="38"/>
      <c r="TR3" s="38">
        <f>TP3+1</f>
        <v>44098</v>
      </c>
      <c r="TS3" s="38"/>
      <c r="TT3" s="38">
        <f>TR3+1</f>
        <v>44099</v>
      </c>
      <c r="TU3" s="38"/>
      <c r="TV3" s="38">
        <f>TT3+1</f>
        <v>44100</v>
      </c>
      <c r="TW3" s="38"/>
      <c r="TX3" s="38">
        <f>TV3+1</f>
        <v>44101</v>
      </c>
      <c r="TY3" s="38"/>
      <c r="TZ3" s="38">
        <f>TX3+1</f>
        <v>44102</v>
      </c>
      <c r="UA3" s="38"/>
      <c r="UB3" s="38">
        <f>TZ3+1</f>
        <v>44103</v>
      </c>
      <c r="UC3" s="38"/>
      <c r="UD3" s="38">
        <f>UB3+1</f>
        <v>44104</v>
      </c>
      <c r="UE3" s="38"/>
      <c r="UF3" s="38">
        <f>UD3+1</f>
        <v>44105</v>
      </c>
      <c r="UG3" s="38"/>
      <c r="UH3" s="38">
        <f>UF3+1</f>
        <v>44106</v>
      </c>
      <c r="UI3" s="38"/>
      <c r="UJ3" s="38">
        <f>UH3+1</f>
        <v>44107</v>
      </c>
      <c r="UK3" s="38"/>
      <c r="UL3" s="38">
        <f>UJ3+1</f>
        <v>44108</v>
      </c>
      <c r="UM3" s="38"/>
      <c r="UN3" s="38">
        <f>UL3+1</f>
        <v>44109</v>
      </c>
      <c r="UO3" s="38"/>
      <c r="UP3" s="38">
        <f>UN3+1</f>
        <v>44110</v>
      </c>
      <c r="UQ3" s="38"/>
      <c r="UR3" s="38">
        <f>UP3+1</f>
        <v>44111</v>
      </c>
      <c r="US3" s="38"/>
      <c r="UT3" s="38">
        <f>UR3+1</f>
        <v>44112</v>
      </c>
      <c r="UU3" s="38"/>
      <c r="UV3" s="38">
        <f>UT3+1</f>
        <v>44113</v>
      </c>
      <c r="UW3" s="38"/>
      <c r="UX3" s="38">
        <f>UV3+1</f>
        <v>44114</v>
      </c>
      <c r="UY3" s="38"/>
      <c r="UZ3" s="38">
        <f>UX3+1</f>
        <v>44115</v>
      </c>
      <c r="VA3" s="38"/>
      <c r="VB3" s="38">
        <f>UZ3+1</f>
        <v>44116</v>
      </c>
      <c r="VC3" s="38"/>
      <c r="VD3" s="38">
        <f>VB3+1</f>
        <v>44117</v>
      </c>
      <c r="VE3" s="38"/>
      <c r="VF3" s="38">
        <f>VD3+1</f>
        <v>44118</v>
      </c>
      <c r="VG3" s="38"/>
      <c r="VH3" s="38">
        <f>VF3+1</f>
        <v>44119</v>
      </c>
      <c r="VI3" s="38"/>
      <c r="VJ3" s="38">
        <f>VH3+1</f>
        <v>44120</v>
      </c>
      <c r="VK3" s="38"/>
      <c r="VL3" s="38">
        <f>VJ3+1</f>
        <v>44121</v>
      </c>
      <c r="VM3" s="38"/>
      <c r="VN3" s="38">
        <f>VL3+1</f>
        <v>44122</v>
      </c>
      <c r="VO3" s="38"/>
      <c r="VP3" s="38">
        <f>VN3+1</f>
        <v>44123</v>
      </c>
      <c r="VQ3" s="38"/>
      <c r="VR3" s="38">
        <f>VP3+1</f>
        <v>44124</v>
      </c>
      <c r="VS3" s="38"/>
      <c r="VT3" s="38">
        <f>VR3+1</f>
        <v>44125</v>
      </c>
      <c r="VU3" s="38"/>
      <c r="VV3" s="38">
        <f>VT3+1</f>
        <v>44126</v>
      </c>
      <c r="VW3" s="38"/>
      <c r="VX3" s="38">
        <f>VV3+1</f>
        <v>44127</v>
      </c>
      <c r="VY3" s="38"/>
      <c r="VZ3" s="38">
        <f>VX3+1</f>
        <v>44128</v>
      </c>
      <c r="WA3" s="38"/>
      <c r="WB3" s="38">
        <f>VZ3+1</f>
        <v>44129</v>
      </c>
      <c r="WC3" s="38"/>
      <c r="WD3" s="38">
        <f>WB3+1</f>
        <v>44130</v>
      </c>
      <c r="WE3" s="38"/>
      <c r="WF3" s="38">
        <f>WD3+1</f>
        <v>44131</v>
      </c>
      <c r="WG3" s="38"/>
      <c r="WH3" s="38">
        <f>WF3+1</f>
        <v>44132</v>
      </c>
      <c r="WI3" s="38"/>
      <c r="WJ3" s="38">
        <f>WH3+1</f>
        <v>44133</v>
      </c>
      <c r="WK3" s="38"/>
      <c r="WL3" s="38">
        <f>WJ3+1</f>
        <v>44134</v>
      </c>
      <c r="WM3" s="38"/>
      <c r="WN3" s="38">
        <f>WL3+1</f>
        <v>44135</v>
      </c>
      <c r="WO3" s="38"/>
      <c r="WP3" s="38">
        <f>WN3+1</f>
        <v>44136</v>
      </c>
      <c r="WQ3" s="38"/>
      <c r="WR3" s="38">
        <f>WP3+1</f>
        <v>44137</v>
      </c>
      <c r="WS3" s="38"/>
      <c r="WT3" s="38">
        <f>WR3+1</f>
        <v>44138</v>
      </c>
      <c r="WU3" s="38"/>
      <c r="WV3" s="38">
        <f>WT3+1</f>
        <v>44139</v>
      </c>
      <c r="WW3" s="38"/>
      <c r="WX3" s="38">
        <f>WV3+1</f>
        <v>44140</v>
      </c>
      <c r="WY3" s="38"/>
      <c r="WZ3" s="38">
        <f>WX3+1</f>
        <v>44141</v>
      </c>
      <c r="XA3" s="38"/>
      <c r="XB3" s="38">
        <f>WZ3+1</f>
        <v>44142</v>
      </c>
      <c r="XC3" s="38"/>
      <c r="XD3" s="38">
        <f>XB3+1</f>
        <v>44143</v>
      </c>
      <c r="XE3" s="38"/>
      <c r="XF3" s="38">
        <f>XD3+1</f>
        <v>44144</v>
      </c>
      <c r="XG3" s="38"/>
      <c r="XH3" s="38">
        <f>XF3+1</f>
        <v>44145</v>
      </c>
      <c r="XI3" s="38"/>
      <c r="XJ3" s="38">
        <f>XH3+1</f>
        <v>44146</v>
      </c>
      <c r="XK3" s="38"/>
      <c r="XL3" s="38">
        <f>XJ3+1</f>
        <v>44147</v>
      </c>
      <c r="XM3" s="38"/>
      <c r="XN3" s="38">
        <f>XL3+1</f>
        <v>44148</v>
      </c>
      <c r="XO3" s="38"/>
      <c r="XP3" s="38">
        <f>XN3+1</f>
        <v>44149</v>
      </c>
      <c r="XQ3" s="38"/>
      <c r="XR3" s="38">
        <f>XP3+1</f>
        <v>44150</v>
      </c>
      <c r="XS3" s="38"/>
      <c r="XT3" s="38">
        <f>XR3+1</f>
        <v>44151</v>
      </c>
      <c r="XU3" s="38"/>
      <c r="XV3" s="38">
        <f>XT3+1</f>
        <v>44152</v>
      </c>
      <c r="XW3" s="38"/>
      <c r="XX3" s="38">
        <f>XV3+1</f>
        <v>44153</v>
      </c>
      <c r="XY3" s="38"/>
      <c r="XZ3" s="38">
        <f t="shared" ref="XZ3" si="5">XX3+1</f>
        <v>44154</v>
      </c>
      <c r="YA3" s="38"/>
      <c r="YB3" s="38">
        <f>XZ3+1</f>
        <v>44155</v>
      </c>
      <c r="YC3" s="38"/>
      <c r="YD3" s="38">
        <f>YB3+1</f>
        <v>44156</v>
      </c>
      <c r="YE3" s="38"/>
      <c r="YF3" s="38">
        <f>YD3+1</f>
        <v>44157</v>
      </c>
      <c r="YG3" s="38"/>
      <c r="YH3" s="38">
        <f>YF3+1</f>
        <v>44158</v>
      </c>
      <c r="YI3" s="38"/>
      <c r="YJ3" s="38">
        <f>YH3+1</f>
        <v>44159</v>
      </c>
      <c r="YK3" s="38"/>
      <c r="YL3" s="38">
        <f>YJ3+1</f>
        <v>44160</v>
      </c>
      <c r="YM3" s="38"/>
      <c r="YN3" s="38">
        <f>YL3+1</f>
        <v>44161</v>
      </c>
      <c r="YO3" s="38"/>
      <c r="YP3" s="38">
        <f>YN3+1</f>
        <v>44162</v>
      </c>
      <c r="YQ3" s="38"/>
      <c r="YR3" s="38">
        <f>YP3+1</f>
        <v>44163</v>
      </c>
      <c r="YS3" s="38"/>
      <c r="YT3" s="38">
        <f>YR3+1</f>
        <v>44164</v>
      </c>
      <c r="YU3" s="38"/>
      <c r="YV3" s="38">
        <f>YT3+1</f>
        <v>44165</v>
      </c>
      <c r="YW3" s="38"/>
      <c r="YX3" s="38">
        <f>YV3+1</f>
        <v>44166</v>
      </c>
      <c r="YY3" s="38"/>
      <c r="YZ3" s="38">
        <f>YX3+1</f>
        <v>44167</v>
      </c>
      <c r="ZA3" s="38"/>
      <c r="ZB3" s="38">
        <f>YZ3+1</f>
        <v>44168</v>
      </c>
      <c r="ZC3" s="38"/>
      <c r="ZD3" s="38">
        <f>ZB3+1</f>
        <v>44169</v>
      </c>
      <c r="ZE3" s="38"/>
      <c r="ZF3" s="38">
        <f>ZD3+1</f>
        <v>44170</v>
      </c>
      <c r="ZG3" s="38"/>
      <c r="ZH3" s="38">
        <f>ZF3+1</f>
        <v>44171</v>
      </c>
      <c r="ZI3" s="38"/>
      <c r="ZJ3" s="38">
        <f>ZH3+1</f>
        <v>44172</v>
      </c>
      <c r="ZK3" s="38"/>
      <c r="ZL3" s="38">
        <f>ZJ3+1</f>
        <v>44173</v>
      </c>
      <c r="ZM3" s="38"/>
      <c r="ZN3" s="38">
        <f>ZL3+1</f>
        <v>44174</v>
      </c>
      <c r="ZO3" s="38"/>
      <c r="ZP3" s="38">
        <f>ZN3+1</f>
        <v>44175</v>
      </c>
      <c r="ZQ3" s="38"/>
      <c r="ZR3" s="38">
        <f>ZP3+1</f>
        <v>44176</v>
      </c>
      <c r="ZS3" s="38"/>
      <c r="ZT3" s="38">
        <f>ZR3+1</f>
        <v>44177</v>
      </c>
      <c r="ZU3" s="38"/>
      <c r="ZV3" s="38">
        <f>ZT3+1</f>
        <v>44178</v>
      </c>
      <c r="ZW3" s="38"/>
      <c r="ZX3" s="38">
        <f>ZV3+1</f>
        <v>44179</v>
      </c>
      <c r="ZY3" s="38"/>
      <c r="ZZ3" s="38">
        <f>ZX3+1</f>
        <v>44180</v>
      </c>
      <c r="AAA3" s="38"/>
      <c r="AAB3" s="38">
        <f>ZZ3+1</f>
        <v>44181</v>
      </c>
      <c r="AAC3" s="38"/>
      <c r="AAD3" s="38">
        <f>AAB3+1</f>
        <v>44182</v>
      </c>
      <c r="AAE3" s="38"/>
      <c r="AAF3" s="38">
        <f>AAD3+1</f>
        <v>44183</v>
      </c>
      <c r="AAG3" s="38"/>
      <c r="AAH3" s="38">
        <f>AAF3+1</f>
        <v>44184</v>
      </c>
      <c r="AAI3" s="38"/>
      <c r="AAJ3" s="38">
        <f>AAH3+1</f>
        <v>44185</v>
      </c>
      <c r="AAK3" s="38"/>
      <c r="AAL3" s="38">
        <f>AAJ3+1</f>
        <v>44186</v>
      </c>
      <c r="AAM3" s="38"/>
      <c r="AAN3" s="38">
        <f>AAL3+1</f>
        <v>44187</v>
      </c>
      <c r="AAO3" s="38"/>
      <c r="AAP3" s="38">
        <f>AAN3+1</f>
        <v>44188</v>
      </c>
      <c r="AAQ3" s="38"/>
      <c r="AAR3" s="38">
        <f>AAP3+1</f>
        <v>44189</v>
      </c>
      <c r="AAS3" s="38"/>
      <c r="AAT3" s="38">
        <f>AAR3+1</f>
        <v>44190</v>
      </c>
      <c r="AAU3" s="38"/>
      <c r="AAV3" s="38">
        <f>AAT3+1</f>
        <v>44191</v>
      </c>
      <c r="AAW3" s="38"/>
      <c r="AAX3" s="38">
        <f>AAV3+1</f>
        <v>44192</v>
      </c>
      <c r="AAY3" s="38"/>
      <c r="AAZ3" s="38">
        <f>AAX3+1</f>
        <v>44193</v>
      </c>
      <c r="ABA3" s="38"/>
      <c r="ABB3" s="38">
        <f>AAZ3+1</f>
        <v>44194</v>
      </c>
      <c r="ABC3" s="38"/>
      <c r="ABD3" s="38">
        <f>ABB3+1</f>
        <v>44195</v>
      </c>
      <c r="ABE3" s="38"/>
      <c r="ABF3" s="38">
        <f>ABD3+1</f>
        <v>44196</v>
      </c>
      <c r="ABG3" s="38"/>
    </row>
    <row r="4" spans="1:773" ht="15.75" hidden="1" thickBot="1">
      <c r="D4">
        <f>WEEKDAY(D3)</f>
        <v>4</v>
      </c>
      <c r="F4">
        <f>WEEKDAY(F3)</f>
        <v>5</v>
      </c>
      <c r="H4">
        <f>WEEKDAY(H3)</f>
        <v>6</v>
      </c>
      <c r="J4">
        <f>WEEKDAY(J3)</f>
        <v>7</v>
      </c>
      <c r="L4">
        <f>WEEKDAY(L3)</f>
        <v>1</v>
      </c>
      <c r="N4">
        <f t="shared" ref="N4:EJ4" si="6">WEEKDAY(N3)</f>
        <v>2</v>
      </c>
      <c r="P4">
        <f t="shared" si="6"/>
        <v>3</v>
      </c>
      <c r="S4">
        <f t="shared" si="6"/>
        <v>4</v>
      </c>
      <c r="U4">
        <f t="shared" si="6"/>
        <v>5</v>
      </c>
      <c r="V4">
        <f t="shared" si="6"/>
        <v>6</v>
      </c>
      <c r="X4">
        <f t="shared" si="6"/>
        <v>7</v>
      </c>
      <c r="Z4">
        <f t="shared" si="6"/>
        <v>1</v>
      </c>
      <c r="AB4">
        <f t="shared" si="6"/>
        <v>2</v>
      </c>
      <c r="AD4">
        <f t="shared" si="6"/>
        <v>3</v>
      </c>
      <c r="AF4">
        <f t="shared" si="6"/>
        <v>4</v>
      </c>
      <c r="AH4">
        <f t="shared" si="6"/>
        <v>5</v>
      </c>
      <c r="AJ4">
        <f t="shared" si="6"/>
        <v>6</v>
      </c>
      <c r="AL4">
        <f t="shared" si="6"/>
        <v>7</v>
      </c>
      <c r="AN4">
        <f t="shared" si="6"/>
        <v>1</v>
      </c>
      <c r="AP4">
        <f t="shared" si="6"/>
        <v>2</v>
      </c>
      <c r="AR4">
        <f t="shared" si="6"/>
        <v>3</v>
      </c>
      <c r="AT4">
        <f t="shared" si="6"/>
        <v>4</v>
      </c>
      <c r="AV4">
        <f t="shared" si="6"/>
        <v>5</v>
      </c>
      <c r="AX4">
        <f t="shared" si="6"/>
        <v>6</v>
      </c>
      <c r="AZ4">
        <f t="shared" si="6"/>
        <v>7</v>
      </c>
      <c r="BB4">
        <f t="shared" si="6"/>
        <v>1</v>
      </c>
      <c r="BD4">
        <f t="shared" si="6"/>
        <v>2</v>
      </c>
      <c r="BF4">
        <f t="shared" si="6"/>
        <v>3</v>
      </c>
      <c r="BH4">
        <f t="shared" si="6"/>
        <v>4</v>
      </c>
      <c r="BJ4">
        <f t="shared" si="6"/>
        <v>5</v>
      </c>
      <c r="BL4">
        <f t="shared" si="6"/>
        <v>6</v>
      </c>
      <c r="BN4">
        <f t="shared" si="6"/>
        <v>7</v>
      </c>
      <c r="BP4">
        <f t="shared" si="6"/>
        <v>1</v>
      </c>
      <c r="BR4">
        <f t="shared" si="6"/>
        <v>2</v>
      </c>
      <c r="BT4">
        <f t="shared" si="6"/>
        <v>3</v>
      </c>
      <c r="BV4">
        <f t="shared" si="6"/>
        <v>4</v>
      </c>
      <c r="BX4">
        <f t="shared" si="6"/>
        <v>5</v>
      </c>
      <c r="BZ4">
        <f t="shared" si="6"/>
        <v>6</v>
      </c>
      <c r="CB4">
        <f t="shared" si="6"/>
        <v>7</v>
      </c>
      <c r="CD4">
        <f t="shared" si="6"/>
        <v>1</v>
      </c>
      <c r="CF4">
        <f t="shared" si="6"/>
        <v>2</v>
      </c>
      <c r="CH4">
        <f t="shared" si="6"/>
        <v>3</v>
      </c>
      <c r="CJ4">
        <f t="shared" si="6"/>
        <v>4</v>
      </c>
      <c r="CL4">
        <f t="shared" si="6"/>
        <v>5</v>
      </c>
      <c r="CN4">
        <f t="shared" si="6"/>
        <v>6</v>
      </c>
      <c r="CP4">
        <f t="shared" si="6"/>
        <v>7</v>
      </c>
      <c r="CR4">
        <f t="shared" si="6"/>
        <v>1</v>
      </c>
      <c r="CT4">
        <f t="shared" si="6"/>
        <v>2</v>
      </c>
      <c r="CV4">
        <f t="shared" si="6"/>
        <v>3</v>
      </c>
      <c r="CX4">
        <f t="shared" si="6"/>
        <v>4</v>
      </c>
      <c r="CZ4">
        <f t="shared" si="6"/>
        <v>5</v>
      </c>
      <c r="DB4">
        <f t="shared" si="6"/>
        <v>6</v>
      </c>
      <c r="DD4">
        <f t="shared" si="6"/>
        <v>7</v>
      </c>
      <c r="DF4">
        <f t="shared" si="6"/>
        <v>1</v>
      </c>
      <c r="DH4">
        <f t="shared" si="6"/>
        <v>2</v>
      </c>
      <c r="DJ4">
        <f t="shared" si="6"/>
        <v>3</v>
      </c>
      <c r="DL4">
        <f t="shared" si="6"/>
        <v>4</v>
      </c>
      <c r="DN4">
        <f t="shared" si="6"/>
        <v>5</v>
      </c>
      <c r="DP4">
        <f t="shared" si="6"/>
        <v>6</v>
      </c>
      <c r="DR4">
        <f t="shared" si="6"/>
        <v>7</v>
      </c>
      <c r="DT4">
        <f t="shared" si="6"/>
        <v>1</v>
      </c>
      <c r="DV4">
        <f t="shared" si="6"/>
        <v>2</v>
      </c>
      <c r="DX4">
        <f t="shared" si="6"/>
        <v>3</v>
      </c>
      <c r="DZ4">
        <f t="shared" si="6"/>
        <v>4</v>
      </c>
      <c r="EB4">
        <f t="shared" si="6"/>
        <v>5</v>
      </c>
      <c r="ED4">
        <f t="shared" si="6"/>
        <v>6</v>
      </c>
      <c r="EF4">
        <f t="shared" si="6"/>
        <v>7</v>
      </c>
      <c r="EH4">
        <f t="shared" si="6"/>
        <v>1</v>
      </c>
      <c r="EJ4">
        <f t="shared" si="6"/>
        <v>2</v>
      </c>
      <c r="EL4">
        <f t="shared" ref="EL4:JH4" si="7">WEEKDAY(EL3)</f>
        <v>3</v>
      </c>
      <c r="EN4">
        <f t="shared" si="7"/>
        <v>4</v>
      </c>
      <c r="EP4">
        <f t="shared" si="7"/>
        <v>5</v>
      </c>
      <c r="ER4">
        <f t="shared" si="7"/>
        <v>6</v>
      </c>
      <c r="ET4">
        <f t="shared" si="7"/>
        <v>7</v>
      </c>
      <c r="EV4">
        <f t="shared" si="7"/>
        <v>1</v>
      </c>
      <c r="EX4">
        <f t="shared" si="7"/>
        <v>2</v>
      </c>
      <c r="EZ4">
        <f t="shared" si="7"/>
        <v>3</v>
      </c>
      <c r="FB4">
        <f t="shared" si="7"/>
        <v>4</v>
      </c>
      <c r="FD4">
        <f t="shared" si="7"/>
        <v>5</v>
      </c>
      <c r="FF4">
        <f t="shared" si="7"/>
        <v>6</v>
      </c>
      <c r="FH4">
        <f t="shared" si="7"/>
        <v>7</v>
      </c>
      <c r="FJ4">
        <f t="shared" si="7"/>
        <v>1</v>
      </c>
      <c r="FL4">
        <f t="shared" si="7"/>
        <v>2</v>
      </c>
      <c r="FN4">
        <f t="shared" si="7"/>
        <v>3</v>
      </c>
      <c r="FP4">
        <f t="shared" si="7"/>
        <v>4</v>
      </c>
      <c r="FR4">
        <f t="shared" si="7"/>
        <v>5</v>
      </c>
      <c r="FT4">
        <f t="shared" si="7"/>
        <v>6</v>
      </c>
      <c r="FV4">
        <f t="shared" si="7"/>
        <v>7</v>
      </c>
      <c r="FX4">
        <f t="shared" si="7"/>
        <v>1</v>
      </c>
      <c r="FZ4">
        <f t="shared" si="7"/>
        <v>2</v>
      </c>
      <c r="GB4">
        <f t="shared" si="7"/>
        <v>3</v>
      </c>
      <c r="GD4">
        <f t="shared" si="7"/>
        <v>4</v>
      </c>
      <c r="GF4">
        <f t="shared" si="7"/>
        <v>5</v>
      </c>
      <c r="GH4">
        <f t="shared" si="7"/>
        <v>6</v>
      </c>
      <c r="GJ4">
        <f t="shared" si="7"/>
        <v>7</v>
      </c>
      <c r="GL4">
        <f t="shared" si="7"/>
        <v>1</v>
      </c>
      <c r="GN4">
        <f t="shared" si="7"/>
        <v>2</v>
      </c>
      <c r="GP4">
        <f t="shared" si="7"/>
        <v>3</v>
      </c>
      <c r="GR4">
        <f t="shared" si="7"/>
        <v>4</v>
      </c>
      <c r="GT4">
        <f t="shared" si="7"/>
        <v>5</v>
      </c>
      <c r="GV4">
        <f t="shared" si="7"/>
        <v>6</v>
      </c>
      <c r="GX4">
        <f t="shared" si="7"/>
        <v>7</v>
      </c>
      <c r="GZ4">
        <f t="shared" si="7"/>
        <v>1</v>
      </c>
      <c r="HB4">
        <f t="shared" si="7"/>
        <v>2</v>
      </c>
      <c r="HD4">
        <f t="shared" si="7"/>
        <v>3</v>
      </c>
      <c r="HF4">
        <f t="shared" si="7"/>
        <v>4</v>
      </c>
      <c r="HH4">
        <f t="shared" si="7"/>
        <v>5</v>
      </c>
      <c r="HJ4">
        <f t="shared" si="7"/>
        <v>6</v>
      </c>
      <c r="HL4">
        <f t="shared" si="7"/>
        <v>7</v>
      </c>
      <c r="HN4">
        <f t="shared" si="7"/>
        <v>1</v>
      </c>
      <c r="HP4">
        <f t="shared" si="7"/>
        <v>2</v>
      </c>
      <c r="HR4">
        <f t="shared" si="7"/>
        <v>3</v>
      </c>
      <c r="HT4">
        <f t="shared" si="7"/>
        <v>4</v>
      </c>
      <c r="HV4">
        <f t="shared" si="7"/>
        <v>5</v>
      </c>
      <c r="HX4">
        <f t="shared" si="7"/>
        <v>6</v>
      </c>
      <c r="HZ4">
        <f t="shared" si="7"/>
        <v>7</v>
      </c>
      <c r="IB4">
        <f t="shared" si="7"/>
        <v>1</v>
      </c>
      <c r="ID4">
        <f t="shared" si="7"/>
        <v>2</v>
      </c>
      <c r="IF4">
        <f t="shared" si="7"/>
        <v>3</v>
      </c>
      <c r="IH4">
        <f t="shared" si="7"/>
        <v>4</v>
      </c>
      <c r="IJ4">
        <f t="shared" si="7"/>
        <v>5</v>
      </c>
      <c r="IL4">
        <f t="shared" si="7"/>
        <v>6</v>
      </c>
      <c r="IN4">
        <f t="shared" si="7"/>
        <v>7</v>
      </c>
      <c r="IP4">
        <f t="shared" si="7"/>
        <v>1</v>
      </c>
      <c r="IR4">
        <f t="shared" si="7"/>
        <v>2</v>
      </c>
      <c r="IT4">
        <f t="shared" si="7"/>
        <v>3</v>
      </c>
      <c r="IV4">
        <f t="shared" si="7"/>
        <v>4</v>
      </c>
      <c r="IX4">
        <f t="shared" si="7"/>
        <v>5</v>
      </c>
      <c r="IZ4">
        <f t="shared" si="7"/>
        <v>6</v>
      </c>
      <c r="JB4">
        <f t="shared" si="7"/>
        <v>7</v>
      </c>
      <c r="JD4">
        <f t="shared" si="7"/>
        <v>1</v>
      </c>
      <c r="JF4">
        <f t="shared" si="7"/>
        <v>2</v>
      </c>
      <c r="JH4">
        <f t="shared" si="7"/>
        <v>3</v>
      </c>
      <c r="JJ4">
        <f t="shared" ref="JJ4:OF4" si="8">WEEKDAY(JJ3)</f>
        <v>4</v>
      </c>
      <c r="JL4">
        <f t="shared" si="8"/>
        <v>5</v>
      </c>
      <c r="JN4">
        <f t="shared" si="8"/>
        <v>6</v>
      </c>
      <c r="JP4">
        <f t="shared" si="8"/>
        <v>7</v>
      </c>
      <c r="JR4">
        <f t="shared" si="8"/>
        <v>1</v>
      </c>
      <c r="JT4">
        <f t="shared" si="8"/>
        <v>2</v>
      </c>
      <c r="JV4">
        <f t="shared" si="8"/>
        <v>3</v>
      </c>
      <c r="JX4">
        <f t="shared" si="8"/>
        <v>4</v>
      </c>
      <c r="JZ4">
        <f t="shared" si="8"/>
        <v>5</v>
      </c>
      <c r="KB4">
        <f t="shared" si="8"/>
        <v>6</v>
      </c>
      <c r="KD4">
        <f t="shared" si="8"/>
        <v>7</v>
      </c>
      <c r="KF4">
        <f t="shared" si="8"/>
        <v>1</v>
      </c>
      <c r="KH4">
        <f t="shared" si="8"/>
        <v>2</v>
      </c>
      <c r="KJ4">
        <f t="shared" si="8"/>
        <v>3</v>
      </c>
      <c r="KL4">
        <f t="shared" si="8"/>
        <v>4</v>
      </c>
      <c r="KN4">
        <f t="shared" si="8"/>
        <v>5</v>
      </c>
      <c r="KP4">
        <f t="shared" si="8"/>
        <v>6</v>
      </c>
      <c r="KR4">
        <f t="shared" si="8"/>
        <v>7</v>
      </c>
      <c r="KT4">
        <f t="shared" si="8"/>
        <v>1</v>
      </c>
      <c r="KV4">
        <f t="shared" si="8"/>
        <v>2</v>
      </c>
      <c r="KX4">
        <f t="shared" si="8"/>
        <v>3</v>
      </c>
      <c r="KZ4">
        <f t="shared" si="8"/>
        <v>4</v>
      </c>
      <c r="LB4">
        <f t="shared" si="8"/>
        <v>5</v>
      </c>
      <c r="LD4">
        <f t="shared" si="8"/>
        <v>6</v>
      </c>
      <c r="LF4">
        <f t="shared" si="8"/>
        <v>7</v>
      </c>
      <c r="LH4">
        <f t="shared" si="8"/>
        <v>1</v>
      </c>
      <c r="LJ4">
        <f t="shared" si="8"/>
        <v>2</v>
      </c>
      <c r="LL4">
        <f t="shared" si="8"/>
        <v>3</v>
      </c>
      <c r="LN4">
        <f t="shared" si="8"/>
        <v>4</v>
      </c>
      <c r="LP4">
        <f t="shared" si="8"/>
        <v>5</v>
      </c>
      <c r="LR4">
        <f t="shared" si="8"/>
        <v>6</v>
      </c>
      <c r="LT4">
        <f t="shared" si="8"/>
        <v>7</v>
      </c>
      <c r="LV4">
        <f t="shared" si="8"/>
        <v>1</v>
      </c>
      <c r="LX4">
        <f t="shared" si="8"/>
        <v>2</v>
      </c>
      <c r="LZ4">
        <f t="shared" si="8"/>
        <v>3</v>
      </c>
      <c r="MB4">
        <f t="shared" si="8"/>
        <v>4</v>
      </c>
      <c r="MD4">
        <f t="shared" si="8"/>
        <v>5</v>
      </c>
      <c r="MF4">
        <f t="shared" si="8"/>
        <v>6</v>
      </c>
      <c r="MH4">
        <f t="shared" si="8"/>
        <v>7</v>
      </c>
      <c r="MJ4">
        <f t="shared" si="8"/>
        <v>1</v>
      </c>
      <c r="ML4">
        <f t="shared" si="8"/>
        <v>2</v>
      </c>
      <c r="MN4">
        <f t="shared" si="8"/>
        <v>3</v>
      </c>
      <c r="MP4">
        <f t="shared" si="8"/>
        <v>4</v>
      </c>
      <c r="MR4">
        <f t="shared" si="8"/>
        <v>5</v>
      </c>
      <c r="MT4">
        <f t="shared" si="8"/>
        <v>6</v>
      </c>
      <c r="MV4">
        <f t="shared" si="8"/>
        <v>7</v>
      </c>
      <c r="MX4">
        <f t="shared" si="8"/>
        <v>1</v>
      </c>
      <c r="MZ4">
        <f t="shared" si="8"/>
        <v>2</v>
      </c>
      <c r="NB4">
        <f t="shared" si="8"/>
        <v>3</v>
      </c>
      <c r="ND4">
        <f t="shared" si="8"/>
        <v>4</v>
      </c>
      <c r="NF4">
        <f t="shared" si="8"/>
        <v>5</v>
      </c>
      <c r="NH4">
        <f t="shared" si="8"/>
        <v>6</v>
      </c>
      <c r="NJ4">
        <f t="shared" si="8"/>
        <v>7</v>
      </c>
      <c r="NL4">
        <f t="shared" si="8"/>
        <v>1</v>
      </c>
      <c r="NN4">
        <f t="shared" si="8"/>
        <v>2</v>
      </c>
      <c r="NP4">
        <f t="shared" si="8"/>
        <v>3</v>
      </c>
      <c r="NR4">
        <f t="shared" si="8"/>
        <v>4</v>
      </c>
      <c r="NT4">
        <f t="shared" si="8"/>
        <v>5</v>
      </c>
      <c r="NV4">
        <f t="shared" si="8"/>
        <v>6</v>
      </c>
      <c r="NX4">
        <f t="shared" si="8"/>
        <v>7</v>
      </c>
      <c r="NZ4">
        <f t="shared" si="8"/>
        <v>1</v>
      </c>
      <c r="OB4">
        <f t="shared" si="8"/>
        <v>2</v>
      </c>
      <c r="OD4">
        <f t="shared" si="8"/>
        <v>3</v>
      </c>
      <c r="OF4">
        <f t="shared" si="8"/>
        <v>4</v>
      </c>
      <c r="OH4">
        <f t="shared" ref="OH4:TD4" si="9">WEEKDAY(OH3)</f>
        <v>5</v>
      </c>
      <c r="OJ4">
        <f t="shared" si="9"/>
        <v>6</v>
      </c>
      <c r="OL4">
        <f t="shared" si="9"/>
        <v>7</v>
      </c>
      <c r="ON4">
        <f t="shared" si="9"/>
        <v>1</v>
      </c>
      <c r="OP4">
        <f t="shared" si="9"/>
        <v>2</v>
      </c>
      <c r="OR4">
        <f t="shared" si="9"/>
        <v>3</v>
      </c>
      <c r="OT4">
        <f t="shared" si="9"/>
        <v>4</v>
      </c>
      <c r="OV4">
        <f t="shared" si="9"/>
        <v>5</v>
      </c>
      <c r="OX4">
        <f t="shared" si="9"/>
        <v>6</v>
      </c>
      <c r="OZ4">
        <f t="shared" si="9"/>
        <v>7</v>
      </c>
      <c r="PB4">
        <f t="shared" si="9"/>
        <v>1</v>
      </c>
      <c r="PD4">
        <f t="shared" si="9"/>
        <v>2</v>
      </c>
      <c r="PF4">
        <f t="shared" si="9"/>
        <v>3</v>
      </c>
      <c r="PH4">
        <f t="shared" si="9"/>
        <v>4</v>
      </c>
      <c r="PJ4">
        <f t="shared" si="9"/>
        <v>5</v>
      </c>
      <c r="PL4">
        <f t="shared" si="9"/>
        <v>6</v>
      </c>
      <c r="PN4">
        <f t="shared" si="9"/>
        <v>7</v>
      </c>
      <c r="PP4">
        <f t="shared" si="9"/>
        <v>1</v>
      </c>
      <c r="PR4">
        <f t="shared" si="9"/>
        <v>2</v>
      </c>
      <c r="PT4">
        <f t="shared" si="9"/>
        <v>3</v>
      </c>
      <c r="PV4">
        <f t="shared" si="9"/>
        <v>4</v>
      </c>
      <c r="PX4">
        <f t="shared" si="9"/>
        <v>5</v>
      </c>
      <c r="PZ4">
        <f t="shared" si="9"/>
        <v>6</v>
      </c>
      <c r="QB4">
        <f t="shared" si="9"/>
        <v>7</v>
      </c>
      <c r="QD4">
        <f t="shared" si="9"/>
        <v>1</v>
      </c>
      <c r="QF4">
        <f t="shared" si="9"/>
        <v>2</v>
      </c>
      <c r="QH4">
        <f t="shared" si="9"/>
        <v>3</v>
      </c>
      <c r="QJ4">
        <f t="shared" si="9"/>
        <v>4</v>
      </c>
      <c r="QL4">
        <f t="shared" si="9"/>
        <v>5</v>
      </c>
      <c r="QN4">
        <f t="shared" si="9"/>
        <v>6</v>
      </c>
      <c r="QP4">
        <f t="shared" si="9"/>
        <v>7</v>
      </c>
      <c r="QR4">
        <f t="shared" si="9"/>
        <v>1</v>
      </c>
      <c r="QT4">
        <f t="shared" si="9"/>
        <v>2</v>
      </c>
      <c r="QV4">
        <f t="shared" si="9"/>
        <v>3</v>
      </c>
      <c r="QX4">
        <f t="shared" si="9"/>
        <v>4</v>
      </c>
      <c r="QZ4">
        <f t="shared" si="9"/>
        <v>5</v>
      </c>
      <c r="RB4">
        <f t="shared" si="9"/>
        <v>6</v>
      </c>
      <c r="RD4">
        <f t="shared" si="9"/>
        <v>7</v>
      </c>
      <c r="RF4">
        <f t="shared" si="9"/>
        <v>1</v>
      </c>
      <c r="RH4">
        <f t="shared" si="9"/>
        <v>2</v>
      </c>
      <c r="RJ4">
        <f t="shared" si="9"/>
        <v>3</v>
      </c>
      <c r="RL4">
        <f t="shared" si="9"/>
        <v>4</v>
      </c>
      <c r="RN4">
        <f t="shared" si="9"/>
        <v>5</v>
      </c>
      <c r="RP4">
        <f t="shared" si="9"/>
        <v>6</v>
      </c>
      <c r="RR4">
        <f t="shared" si="9"/>
        <v>7</v>
      </c>
      <c r="RT4">
        <f t="shared" si="9"/>
        <v>1</v>
      </c>
      <c r="RV4">
        <f t="shared" si="9"/>
        <v>2</v>
      </c>
      <c r="RX4">
        <f t="shared" si="9"/>
        <v>3</v>
      </c>
      <c r="RZ4">
        <f t="shared" si="9"/>
        <v>4</v>
      </c>
      <c r="SB4">
        <f t="shared" si="9"/>
        <v>5</v>
      </c>
      <c r="SD4">
        <f t="shared" si="9"/>
        <v>6</v>
      </c>
      <c r="SF4">
        <f t="shared" si="9"/>
        <v>7</v>
      </c>
      <c r="SH4">
        <f t="shared" si="9"/>
        <v>1</v>
      </c>
      <c r="SJ4">
        <f t="shared" si="9"/>
        <v>2</v>
      </c>
      <c r="SL4">
        <f t="shared" si="9"/>
        <v>3</v>
      </c>
      <c r="SN4">
        <f t="shared" si="9"/>
        <v>4</v>
      </c>
      <c r="SP4">
        <f t="shared" si="9"/>
        <v>5</v>
      </c>
      <c r="SR4">
        <f t="shared" si="9"/>
        <v>6</v>
      </c>
      <c r="ST4">
        <f t="shared" si="9"/>
        <v>7</v>
      </c>
      <c r="SV4">
        <f t="shared" si="9"/>
        <v>1</v>
      </c>
      <c r="SX4">
        <f t="shared" si="9"/>
        <v>2</v>
      </c>
      <c r="SZ4">
        <f t="shared" si="9"/>
        <v>3</v>
      </c>
      <c r="TB4">
        <f t="shared" si="9"/>
        <v>4</v>
      </c>
      <c r="TD4">
        <f t="shared" si="9"/>
        <v>5</v>
      </c>
      <c r="TF4">
        <f t="shared" ref="TF4:YB4" si="10">WEEKDAY(TF3)</f>
        <v>6</v>
      </c>
      <c r="TH4">
        <f t="shared" si="10"/>
        <v>7</v>
      </c>
      <c r="TJ4">
        <f t="shared" si="10"/>
        <v>1</v>
      </c>
      <c r="TL4">
        <f t="shared" si="10"/>
        <v>2</v>
      </c>
      <c r="TN4">
        <f t="shared" si="10"/>
        <v>3</v>
      </c>
      <c r="TP4">
        <f t="shared" si="10"/>
        <v>4</v>
      </c>
      <c r="TR4">
        <f t="shared" si="10"/>
        <v>5</v>
      </c>
      <c r="TT4">
        <f t="shared" si="10"/>
        <v>6</v>
      </c>
      <c r="TV4">
        <f t="shared" si="10"/>
        <v>7</v>
      </c>
      <c r="TX4">
        <f t="shared" si="10"/>
        <v>1</v>
      </c>
      <c r="TZ4">
        <f t="shared" si="10"/>
        <v>2</v>
      </c>
      <c r="UB4">
        <f t="shared" si="10"/>
        <v>3</v>
      </c>
      <c r="UD4">
        <f t="shared" si="10"/>
        <v>4</v>
      </c>
      <c r="UF4">
        <f t="shared" si="10"/>
        <v>5</v>
      </c>
      <c r="UH4">
        <f t="shared" si="10"/>
        <v>6</v>
      </c>
      <c r="UJ4">
        <f t="shared" si="10"/>
        <v>7</v>
      </c>
      <c r="UL4">
        <f t="shared" si="10"/>
        <v>1</v>
      </c>
      <c r="UN4">
        <f t="shared" si="10"/>
        <v>2</v>
      </c>
      <c r="UP4">
        <f t="shared" si="10"/>
        <v>3</v>
      </c>
      <c r="UR4">
        <f t="shared" si="10"/>
        <v>4</v>
      </c>
      <c r="UT4">
        <f t="shared" si="10"/>
        <v>5</v>
      </c>
      <c r="UV4">
        <f t="shared" si="10"/>
        <v>6</v>
      </c>
      <c r="UX4">
        <f t="shared" si="10"/>
        <v>7</v>
      </c>
      <c r="UZ4">
        <f t="shared" si="10"/>
        <v>1</v>
      </c>
      <c r="VB4">
        <f t="shared" si="10"/>
        <v>2</v>
      </c>
      <c r="VD4">
        <f t="shared" si="10"/>
        <v>3</v>
      </c>
      <c r="VF4">
        <f t="shared" si="10"/>
        <v>4</v>
      </c>
      <c r="VH4">
        <f t="shared" si="10"/>
        <v>5</v>
      </c>
      <c r="VJ4">
        <f t="shared" si="10"/>
        <v>6</v>
      </c>
      <c r="VL4">
        <f t="shared" si="10"/>
        <v>7</v>
      </c>
      <c r="VN4">
        <f t="shared" si="10"/>
        <v>1</v>
      </c>
      <c r="VP4">
        <f t="shared" si="10"/>
        <v>2</v>
      </c>
      <c r="VR4">
        <f t="shared" si="10"/>
        <v>3</v>
      </c>
      <c r="VT4">
        <f t="shared" si="10"/>
        <v>4</v>
      </c>
      <c r="VV4">
        <f t="shared" si="10"/>
        <v>5</v>
      </c>
      <c r="VX4">
        <f t="shared" si="10"/>
        <v>6</v>
      </c>
      <c r="VZ4">
        <f t="shared" si="10"/>
        <v>7</v>
      </c>
      <c r="WB4">
        <f t="shared" si="10"/>
        <v>1</v>
      </c>
      <c r="WD4">
        <f t="shared" si="10"/>
        <v>2</v>
      </c>
      <c r="WF4">
        <f t="shared" si="10"/>
        <v>3</v>
      </c>
      <c r="WH4">
        <f t="shared" si="10"/>
        <v>4</v>
      </c>
      <c r="WJ4">
        <f t="shared" si="10"/>
        <v>5</v>
      </c>
      <c r="WL4">
        <f t="shared" si="10"/>
        <v>6</v>
      </c>
      <c r="WN4">
        <f t="shared" si="10"/>
        <v>7</v>
      </c>
      <c r="WP4">
        <f t="shared" si="10"/>
        <v>1</v>
      </c>
      <c r="WR4">
        <f t="shared" si="10"/>
        <v>2</v>
      </c>
      <c r="WT4">
        <f t="shared" si="10"/>
        <v>3</v>
      </c>
      <c r="WV4">
        <f t="shared" si="10"/>
        <v>4</v>
      </c>
      <c r="WX4">
        <f t="shared" si="10"/>
        <v>5</v>
      </c>
      <c r="WZ4">
        <f t="shared" si="10"/>
        <v>6</v>
      </c>
      <c r="XB4">
        <f t="shared" si="10"/>
        <v>7</v>
      </c>
      <c r="XD4">
        <f t="shared" si="10"/>
        <v>1</v>
      </c>
      <c r="XF4">
        <f t="shared" si="10"/>
        <v>2</v>
      </c>
      <c r="XH4">
        <f t="shared" si="10"/>
        <v>3</v>
      </c>
      <c r="XJ4">
        <f t="shared" si="10"/>
        <v>4</v>
      </c>
      <c r="XL4">
        <f t="shared" si="10"/>
        <v>5</v>
      </c>
      <c r="XN4">
        <f t="shared" si="10"/>
        <v>6</v>
      </c>
      <c r="XP4">
        <f t="shared" si="10"/>
        <v>7</v>
      </c>
      <c r="XR4">
        <f t="shared" si="10"/>
        <v>1</v>
      </c>
      <c r="XT4">
        <f t="shared" si="10"/>
        <v>2</v>
      </c>
      <c r="XV4">
        <f t="shared" si="10"/>
        <v>3</v>
      </c>
      <c r="XX4">
        <f t="shared" si="10"/>
        <v>4</v>
      </c>
      <c r="XZ4">
        <f t="shared" si="10"/>
        <v>5</v>
      </c>
      <c r="YB4">
        <f t="shared" si="10"/>
        <v>6</v>
      </c>
      <c r="YD4">
        <f t="shared" ref="YD4:ABF4" si="11">WEEKDAY(YD3)</f>
        <v>7</v>
      </c>
      <c r="YF4">
        <f t="shared" si="11"/>
        <v>1</v>
      </c>
      <c r="YH4">
        <f t="shared" si="11"/>
        <v>2</v>
      </c>
      <c r="YJ4">
        <f t="shared" si="11"/>
        <v>3</v>
      </c>
      <c r="YL4">
        <f t="shared" si="11"/>
        <v>4</v>
      </c>
      <c r="YN4">
        <f t="shared" si="11"/>
        <v>5</v>
      </c>
      <c r="YP4">
        <f t="shared" si="11"/>
        <v>6</v>
      </c>
      <c r="YR4">
        <f t="shared" si="11"/>
        <v>7</v>
      </c>
      <c r="YT4">
        <f t="shared" si="11"/>
        <v>1</v>
      </c>
      <c r="YV4">
        <f t="shared" si="11"/>
        <v>2</v>
      </c>
      <c r="YX4">
        <f t="shared" si="11"/>
        <v>3</v>
      </c>
      <c r="YZ4">
        <f t="shared" si="11"/>
        <v>4</v>
      </c>
      <c r="ZB4">
        <f t="shared" si="11"/>
        <v>5</v>
      </c>
      <c r="ZD4">
        <f t="shared" si="11"/>
        <v>6</v>
      </c>
      <c r="ZF4">
        <f t="shared" si="11"/>
        <v>7</v>
      </c>
      <c r="ZH4">
        <f t="shared" si="11"/>
        <v>1</v>
      </c>
      <c r="ZJ4">
        <f t="shared" si="11"/>
        <v>2</v>
      </c>
      <c r="ZL4">
        <f t="shared" si="11"/>
        <v>3</v>
      </c>
      <c r="ZN4">
        <f t="shared" si="11"/>
        <v>4</v>
      </c>
      <c r="ZP4">
        <f t="shared" si="11"/>
        <v>5</v>
      </c>
      <c r="ZR4">
        <f t="shared" si="11"/>
        <v>6</v>
      </c>
      <c r="ZT4">
        <f t="shared" si="11"/>
        <v>7</v>
      </c>
      <c r="ZV4">
        <f t="shared" si="11"/>
        <v>1</v>
      </c>
      <c r="ZX4">
        <f t="shared" si="11"/>
        <v>2</v>
      </c>
      <c r="ZZ4">
        <f t="shared" si="11"/>
        <v>3</v>
      </c>
      <c r="AAB4">
        <f t="shared" si="11"/>
        <v>4</v>
      </c>
      <c r="AAD4">
        <f t="shared" si="11"/>
        <v>5</v>
      </c>
      <c r="AAF4">
        <f t="shared" si="11"/>
        <v>6</v>
      </c>
      <c r="AAH4">
        <f t="shared" si="11"/>
        <v>7</v>
      </c>
      <c r="AAJ4">
        <f t="shared" si="11"/>
        <v>1</v>
      </c>
      <c r="AAL4">
        <f t="shared" si="11"/>
        <v>2</v>
      </c>
      <c r="AAN4">
        <f t="shared" si="11"/>
        <v>3</v>
      </c>
      <c r="AAP4">
        <f t="shared" si="11"/>
        <v>4</v>
      </c>
      <c r="AAR4">
        <f t="shared" si="11"/>
        <v>5</v>
      </c>
      <c r="AAT4">
        <f t="shared" si="11"/>
        <v>6</v>
      </c>
      <c r="AAV4">
        <f t="shared" si="11"/>
        <v>7</v>
      </c>
      <c r="AAX4">
        <f t="shared" si="11"/>
        <v>1</v>
      </c>
      <c r="AAZ4">
        <f t="shared" si="11"/>
        <v>2</v>
      </c>
      <c r="ABB4">
        <f t="shared" si="11"/>
        <v>3</v>
      </c>
      <c r="ABD4">
        <f t="shared" si="11"/>
        <v>4</v>
      </c>
      <c r="ABF4">
        <f t="shared" si="11"/>
        <v>5</v>
      </c>
    </row>
    <row r="5" spans="1:773" ht="24" thickBot="1">
      <c r="D5" s="127" t="s">
        <v>24</v>
      </c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28"/>
      <c r="AO5" s="128"/>
      <c r="AP5" s="128"/>
      <c r="AQ5" s="128"/>
      <c r="AR5" s="128"/>
      <c r="AS5" s="128"/>
      <c r="AT5" s="128"/>
      <c r="AU5" s="128"/>
      <c r="AV5" s="128"/>
      <c r="AW5" s="128"/>
      <c r="AX5" s="128"/>
      <c r="AY5" s="128"/>
      <c r="AZ5" s="128"/>
      <c r="BA5" s="128"/>
      <c r="BB5" s="128"/>
      <c r="BC5" s="128"/>
      <c r="BD5" s="128"/>
      <c r="BE5" s="128"/>
      <c r="BF5" s="128"/>
      <c r="BG5" s="128"/>
      <c r="BH5" s="128"/>
      <c r="BI5" s="128"/>
      <c r="BJ5" s="128"/>
      <c r="BK5" s="128"/>
      <c r="BL5" s="128"/>
      <c r="BM5" s="129"/>
      <c r="BN5" s="128" t="s">
        <v>25</v>
      </c>
      <c r="BO5" s="128"/>
      <c r="BP5" s="128"/>
      <c r="BQ5" s="128"/>
      <c r="BR5" s="128"/>
      <c r="BS5" s="128"/>
      <c r="BT5" s="128"/>
      <c r="BU5" s="128"/>
      <c r="BV5" s="128"/>
      <c r="BW5" s="128"/>
      <c r="BX5" s="128"/>
      <c r="BY5" s="128"/>
      <c r="BZ5" s="128"/>
      <c r="CA5" s="128"/>
      <c r="CB5" s="128"/>
      <c r="CC5" s="128"/>
      <c r="CD5" s="128"/>
      <c r="CE5" s="128"/>
      <c r="CF5" s="128"/>
      <c r="CG5" s="128"/>
      <c r="CH5" s="128"/>
      <c r="CI5" s="128"/>
      <c r="CJ5" s="128"/>
      <c r="CK5" s="128"/>
      <c r="CL5" s="128"/>
      <c r="CM5" s="128"/>
      <c r="CN5" s="128"/>
      <c r="CO5" s="128"/>
      <c r="CP5" s="128"/>
      <c r="CQ5" s="128"/>
      <c r="CR5" s="128"/>
      <c r="CS5" s="128"/>
      <c r="CT5" s="128"/>
      <c r="CU5" s="128"/>
      <c r="CV5" s="128"/>
      <c r="CW5" s="128"/>
      <c r="CX5" s="128"/>
      <c r="CY5" s="128"/>
      <c r="CZ5" s="128"/>
      <c r="DA5" s="128"/>
      <c r="DB5" s="128"/>
      <c r="DC5" s="128"/>
      <c r="DD5" s="128"/>
      <c r="DE5" s="128"/>
      <c r="DF5" s="128"/>
      <c r="DG5" s="128"/>
      <c r="DH5" s="128"/>
      <c r="DI5" s="128"/>
      <c r="DJ5" s="128"/>
      <c r="DK5" s="128"/>
      <c r="DL5" s="128"/>
      <c r="DM5" s="128"/>
      <c r="DN5" s="128"/>
      <c r="DO5" s="128"/>
      <c r="DP5" s="128"/>
      <c r="DQ5" s="128"/>
      <c r="DR5" s="128"/>
      <c r="DS5" s="128"/>
      <c r="DT5" s="132" t="s">
        <v>26</v>
      </c>
      <c r="DU5" s="128"/>
      <c r="DV5" s="128"/>
      <c r="DW5" s="128"/>
      <c r="DX5" s="128"/>
      <c r="DY5" s="128"/>
      <c r="DZ5" s="128"/>
      <c r="EA5" s="128"/>
      <c r="EB5" s="128"/>
      <c r="EC5" s="128"/>
      <c r="ED5" s="128"/>
      <c r="EE5" s="128"/>
      <c r="EF5" s="128"/>
      <c r="EG5" s="128"/>
      <c r="EH5" s="128"/>
      <c r="EI5" s="128"/>
      <c r="EJ5" s="128"/>
      <c r="EK5" s="128"/>
      <c r="EL5" s="128"/>
      <c r="EM5" s="128"/>
      <c r="EN5" s="128"/>
      <c r="EO5" s="128"/>
      <c r="EP5" s="128"/>
      <c r="EQ5" s="128"/>
      <c r="ER5" s="128"/>
      <c r="ES5" s="128"/>
      <c r="ET5" s="128"/>
      <c r="EU5" s="128"/>
      <c r="EV5" s="128"/>
      <c r="EW5" s="128"/>
      <c r="EX5" s="128"/>
      <c r="EY5" s="128"/>
      <c r="EZ5" s="128"/>
      <c r="FA5" s="128"/>
      <c r="FB5" s="128"/>
      <c r="FC5" s="128"/>
      <c r="FD5" s="128"/>
      <c r="FE5" s="128"/>
      <c r="FF5" s="128"/>
      <c r="FG5" s="128"/>
      <c r="FH5" s="128"/>
      <c r="FI5" s="128"/>
      <c r="FJ5" s="128"/>
      <c r="FK5" s="128"/>
      <c r="FL5" s="128"/>
      <c r="FM5" s="128"/>
      <c r="FN5" s="128"/>
      <c r="FO5" s="128"/>
      <c r="FP5" s="128"/>
      <c r="FQ5" s="128"/>
      <c r="FR5" s="128"/>
      <c r="FS5" s="128"/>
      <c r="FT5" s="128"/>
      <c r="FU5" s="128"/>
      <c r="FV5" s="128"/>
      <c r="FW5" s="128"/>
      <c r="FX5" s="128"/>
      <c r="FY5" s="128"/>
      <c r="FZ5" s="128"/>
      <c r="GA5" s="128"/>
      <c r="GB5" s="128"/>
      <c r="GC5" s="128"/>
      <c r="GD5" s="132" t="s">
        <v>27</v>
      </c>
      <c r="GE5" s="128"/>
      <c r="GF5" s="128"/>
      <c r="GG5" s="128"/>
      <c r="GH5" s="128"/>
      <c r="GI5" s="128"/>
      <c r="GJ5" s="128"/>
      <c r="GK5" s="128"/>
      <c r="GL5" s="128"/>
      <c r="GM5" s="128"/>
      <c r="GN5" s="128"/>
      <c r="GO5" s="128"/>
      <c r="GP5" s="128"/>
      <c r="GQ5" s="128"/>
      <c r="GR5" s="128"/>
      <c r="GS5" s="128"/>
      <c r="GT5" s="128"/>
      <c r="GU5" s="128"/>
      <c r="GV5" s="128"/>
      <c r="GW5" s="128"/>
      <c r="GX5" s="128"/>
      <c r="GY5" s="128"/>
      <c r="GZ5" s="128"/>
      <c r="HA5" s="128"/>
      <c r="HB5" s="128"/>
      <c r="HC5" s="128"/>
      <c r="HD5" s="128"/>
      <c r="HE5" s="128"/>
      <c r="HF5" s="128"/>
      <c r="HG5" s="128"/>
      <c r="HH5" s="128"/>
      <c r="HI5" s="128"/>
      <c r="HJ5" s="128"/>
      <c r="HK5" s="128"/>
      <c r="HL5" s="128"/>
      <c r="HM5" s="128"/>
      <c r="HN5" s="128"/>
      <c r="HO5" s="128"/>
      <c r="HP5" s="128"/>
      <c r="HQ5" s="128"/>
      <c r="HR5" s="128"/>
      <c r="HS5" s="128"/>
      <c r="HT5" s="128"/>
      <c r="HU5" s="128"/>
      <c r="HV5" s="128"/>
      <c r="HW5" s="128"/>
      <c r="HX5" s="128"/>
      <c r="HY5" s="128"/>
      <c r="HZ5" s="128"/>
      <c r="IA5" s="128"/>
      <c r="IB5" s="128"/>
      <c r="IC5" s="128"/>
      <c r="ID5" s="128"/>
      <c r="IE5" s="128"/>
      <c r="IF5" s="128"/>
      <c r="IG5" s="128"/>
      <c r="IH5" s="128"/>
      <c r="II5" s="128"/>
      <c r="IJ5" s="128"/>
      <c r="IK5" s="128"/>
      <c r="IL5" s="118" t="s">
        <v>28</v>
      </c>
      <c r="IM5" s="119"/>
      <c r="IN5" s="119"/>
      <c r="IO5" s="119"/>
      <c r="IP5" s="119"/>
      <c r="IQ5" s="119"/>
      <c r="IR5" s="119"/>
      <c r="IS5" s="119"/>
      <c r="IT5" s="119"/>
      <c r="IU5" s="119"/>
      <c r="IV5" s="119"/>
      <c r="IW5" s="119"/>
      <c r="IX5" s="119"/>
      <c r="IY5" s="119"/>
      <c r="IZ5" s="119"/>
      <c r="JA5" s="119"/>
      <c r="JB5" s="119"/>
      <c r="JC5" s="119"/>
      <c r="JD5" s="119"/>
      <c r="JE5" s="119"/>
      <c r="JF5" s="119"/>
      <c r="JG5" s="119"/>
      <c r="JH5" s="119"/>
      <c r="JI5" s="119"/>
      <c r="JJ5" s="119"/>
      <c r="JK5" s="119"/>
      <c r="JL5" s="119"/>
      <c r="JM5" s="119"/>
      <c r="JN5" s="119"/>
      <c r="JO5" s="119"/>
      <c r="JP5" s="119"/>
      <c r="JQ5" s="119"/>
      <c r="JR5" s="119"/>
      <c r="JS5" s="119"/>
      <c r="JT5" s="119"/>
      <c r="JU5" s="119"/>
      <c r="JV5" s="119"/>
      <c r="JW5" s="119"/>
      <c r="JX5" s="119"/>
      <c r="JY5" s="119"/>
      <c r="JZ5" s="119"/>
      <c r="KA5" s="119"/>
      <c r="KB5" s="119"/>
      <c r="KC5" s="119"/>
      <c r="KD5" s="119"/>
      <c r="KE5" s="119"/>
      <c r="KF5" s="119"/>
      <c r="KG5" s="119"/>
      <c r="KH5" s="119"/>
      <c r="KI5" s="119"/>
      <c r="KJ5" s="119"/>
      <c r="KK5" s="119"/>
      <c r="KL5" s="119"/>
      <c r="KM5" s="119"/>
      <c r="KN5" s="119"/>
      <c r="KO5" s="119"/>
      <c r="KP5" s="119"/>
      <c r="KQ5" s="119"/>
      <c r="KR5" s="119"/>
      <c r="KS5" s="119"/>
      <c r="KT5" s="119"/>
      <c r="KU5" s="126"/>
      <c r="KV5" s="118" t="s">
        <v>29</v>
      </c>
      <c r="KW5" s="119"/>
      <c r="KX5" s="119"/>
      <c r="KY5" s="119"/>
      <c r="KZ5" s="119"/>
      <c r="LA5" s="119"/>
      <c r="LB5" s="119"/>
      <c r="LC5" s="119"/>
      <c r="LD5" s="119"/>
      <c r="LE5" s="119"/>
      <c r="LF5" s="119"/>
      <c r="LG5" s="119"/>
      <c r="LH5" s="119"/>
      <c r="LI5" s="119"/>
      <c r="LJ5" s="119"/>
      <c r="LK5" s="119"/>
      <c r="LL5" s="119"/>
      <c r="LM5" s="119"/>
      <c r="LN5" s="119"/>
      <c r="LO5" s="119"/>
      <c r="LP5" s="119"/>
      <c r="LQ5" s="119"/>
      <c r="LR5" s="119"/>
      <c r="LS5" s="119"/>
      <c r="LT5" s="119"/>
      <c r="LU5" s="119"/>
      <c r="LV5" s="119"/>
      <c r="LW5" s="119"/>
      <c r="LX5" s="119"/>
      <c r="LY5" s="119"/>
      <c r="LZ5" s="119"/>
      <c r="MA5" s="119"/>
      <c r="MB5" s="119"/>
      <c r="MC5" s="119"/>
      <c r="MD5" s="119"/>
      <c r="ME5" s="119"/>
      <c r="MF5" s="119"/>
      <c r="MG5" s="119"/>
      <c r="MH5" s="119"/>
      <c r="MI5" s="119"/>
      <c r="MJ5" s="119"/>
      <c r="MK5" s="119"/>
      <c r="ML5" s="119"/>
      <c r="MM5" s="119"/>
      <c r="MN5" s="119"/>
      <c r="MO5" s="119"/>
      <c r="MP5" s="119"/>
      <c r="MQ5" s="119"/>
      <c r="MR5" s="119"/>
      <c r="MS5" s="119"/>
      <c r="MT5" s="119"/>
      <c r="MU5" s="119"/>
      <c r="MV5" s="119"/>
      <c r="MW5" s="119"/>
      <c r="MX5" s="119"/>
      <c r="MY5" s="119"/>
      <c r="MZ5" s="119"/>
      <c r="NA5" s="119"/>
      <c r="NB5" s="119"/>
      <c r="NC5" s="126"/>
      <c r="ND5" s="118" t="s">
        <v>30</v>
      </c>
      <c r="NE5" s="119"/>
      <c r="NF5" s="119"/>
      <c r="NG5" s="119"/>
      <c r="NH5" s="119"/>
      <c r="NI5" s="119"/>
      <c r="NJ5" s="119"/>
      <c r="NK5" s="119"/>
      <c r="NL5" s="119"/>
      <c r="NM5" s="119"/>
      <c r="NN5" s="119"/>
      <c r="NO5" s="119"/>
      <c r="NP5" s="119"/>
      <c r="NQ5" s="119"/>
      <c r="NR5" s="119"/>
      <c r="NS5" s="119"/>
      <c r="NT5" s="119"/>
      <c r="NU5" s="119"/>
      <c r="NV5" s="119"/>
      <c r="NW5" s="119"/>
      <c r="NX5" s="119"/>
      <c r="NY5" s="119"/>
      <c r="NZ5" s="119"/>
      <c r="OA5" s="119"/>
      <c r="OB5" s="119"/>
      <c r="OC5" s="119"/>
      <c r="OD5" s="119"/>
      <c r="OE5" s="119"/>
      <c r="OF5" s="119"/>
      <c r="OG5" s="119"/>
      <c r="OH5" s="119"/>
      <c r="OI5" s="119"/>
      <c r="OJ5" s="119"/>
      <c r="OK5" s="119"/>
      <c r="OL5" s="119"/>
      <c r="OM5" s="119"/>
      <c r="ON5" s="119"/>
      <c r="OO5" s="119"/>
      <c r="OP5" s="119"/>
      <c r="OQ5" s="119"/>
      <c r="OR5" s="119"/>
      <c r="OS5" s="119"/>
      <c r="OT5" s="119"/>
      <c r="OU5" s="119"/>
      <c r="OV5" s="119"/>
      <c r="OW5" s="119"/>
      <c r="OX5" s="119"/>
      <c r="OY5" s="119"/>
      <c r="OZ5" s="119"/>
      <c r="PA5" s="119"/>
      <c r="PB5" s="119"/>
      <c r="PC5" s="119"/>
      <c r="PD5" s="119"/>
      <c r="PE5" s="119"/>
      <c r="PF5" s="119"/>
      <c r="PG5" s="119"/>
      <c r="PH5" s="119"/>
      <c r="PI5" s="119"/>
      <c r="PJ5" s="119"/>
      <c r="PK5" s="119"/>
      <c r="PL5" s="119"/>
      <c r="PM5" s="126"/>
      <c r="PN5" s="119" t="s">
        <v>31</v>
      </c>
      <c r="PO5" s="119"/>
      <c r="PP5" s="119"/>
      <c r="PQ5" s="119"/>
      <c r="PR5" s="119"/>
      <c r="PS5" s="119"/>
      <c r="PT5" s="119"/>
      <c r="PU5" s="119"/>
      <c r="PV5" s="119"/>
      <c r="PW5" s="119"/>
      <c r="PX5" s="119"/>
      <c r="PY5" s="119"/>
      <c r="PZ5" s="119"/>
      <c r="QA5" s="119"/>
      <c r="QB5" s="119"/>
      <c r="QC5" s="119"/>
      <c r="QD5" s="119"/>
      <c r="QE5" s="119"/>
      <c r="QF5" s="119"/>
      <c r="QG5" s="119"/>
      <c r="QH5" s="119"/>
      <c r="QI5" s="119"/>
      <c r="QJ5" s="119"/>
      <c r="QK5" s="119"/>
      <c r="QL5" s="119"/>
      <c r="QM5" s="119"/>
      <c r="QN5" s="119"/>
      <c r="QO5" s="119"/>
      <c r="QP5" s="119"/>
      <c r="QQ5" s="119"/>
      <c r="QR5" s="119"/>
      <c r="QS5" s="119"/>
      <c r="QT5" s="119"/>
      <c r="QU5" s="119"/>
      <c r="QV5" s="119"/>
      <c r="QW5" s="119"/>
      <c r="QX5" s="119"/>
      <c r="QY5" s="119"/>
      <c r="QZ5" s="119"/>
      <c r="RA5" s="119"/>
      <c r="RB5" s="119"/>
      <c r="RC5" s="119"/>
      <c r="RD5" s="119"/>
      <c r="RE5" s="119"/>
      <c r="RF5" s="119"/>
      <c r="RG5" s="119"/>
      <c r="RH5" s="119"/>
      <c r="RI5" s="119"/>
      <c r="RJ5" s="119"/>
      <c r="RK5" s="119"/>
      <c r="RL5" s="119"/>
      <c r="RM5" s="119"/>
      <c r="RN5" s="119"/>
      <c r="RO5" s="119"/>
      <c r="RP5" s="119"/>
      <c r="RQ5" s="119"/>
      <c r="RR5" s="119"/>
      <c r="RS5" s="119"/>
      <c r="RT5" s="119"/>
      <c r="RU5" s="119"/>
      <c r="RV5" s="118" t="s">
        <v>32</v>
      </c>
      <c r="RW5" s="119"/>
      <c r="RX5" s="119"/>
      <c r="RY5" s="119"/>
      <c r="RZ5" s="119"/>
      <c r="SA5" s="119"/>
      <c r="SB5" s="119"/>
      <c r="SC5" s="119"/>
      <c r="SD5" s="119"/>
      <c r="SE5" s="119"/>
      <c r="SF5" s="119"/>
      <c r="SG5" s="119"/>
      <c r="SH5" s="119"/>
      <c r="SI5" s="119"/>
      <c r="SJ5" s="119"/>
      <c r="SK5" s="119"/>
      <c r="SL5" s="119"/>
      <c r="SM5" s="119"/>
      <c r="SN5" s="119"/>
      <c r="SO5" s="119"/>
      <c r="SP5" s="119"/>
      <c r="SQ5" s="119"/>
      <c r="SR5" s="119"/>
      <c r="SS5" s="119"/>
      <c r="ST5" s="119"/>
      <c r="SU5" s="119"/>
      <c r="SV5" s="119"/>
      <c r="SW5" s="119"/>
      <c r="SX5" s="119"/>
      <c r="SY5" s="119"/>
      <c r="SZ5" s="119"/>
      <c r="TA5" s="119"/>
      <c r="TB5" s="119"/>
      <c r="TC5" s="119"/>
      <c r="TD5" s="119"/>
      <c r="TE5" s="119"/>
      <c r="TF5" s="119"/>
      <c r="TG5" s="119"/>
      <c r="TH5" s="119"/>
      <c r="TI5" s="119"/>
      <c r="TJ5" s="119"/>
      <c r="TK5" s="119"/>
      <c r="TL5" s="119"/>
      <c r="TM5" s="119"/>
      <c r="TN5" s="119"/>
      <c r="TO5" s="119"/>
      <c r="TP5" s="119"/>
      <c r="TQ5" s="119"/>
      <c r="TR5" s="119"/>
      <c r="TS5" s="119"/>
      <c r="TT5" s="119"/>
      <c r="TU5" s="119"/>
      <c r="TV5" s="119"/>
      <c r="TW5" s="119"/>
      <c r="TX5" s="119"/>
      <c r="TY5" s="119"/>
      <c r="TZ5" s="119"/>
      <c r="UA5" s="119"/>
      <c r="UB5" s="119"/>
      <c r="UC5" s="119"/>
      <c r="UD5" s="119"/>
      <c r="UE5" s="126"/>
      <c r="UF5" s="118" t="s">
        <v>33</v>
      </c>
      <c r="UG5" s="119"/>
      <c r="UH5" s="119"/>
      <c r="UI5" s="119"/>
      <c r="UJ5" s="119"/>
      <c r="UK5" s="119"/>
      <c r="UL5" s="119"/>
      <c r="UM5" s="119"/>
      <c r="UN5" s="119"/>
      <c r="UO5" s="119"/>
      <c r="UP5" s="119"/>
      <c r="UQ5" s="119"/>
      <c r="UR5" s="119"/>
      <c r="US5" s="119"/>
      <c r="UT5" s="119"/>
      <c r="UU5" s="119"/>
      <c r="UV5" s="119"/>
      <c r="UW5" s="119"/>
      <c r="UX5" s="119"/>
      <c r="UY5" s="119"/>
      <c r="UZ5" s="119"/>
      <c r="VA5" s="119"/>
      <c r="VB5" s="119"/>
      <c r="VC5" s="119"/>
      <c r="VD5" s="119"/>
      <c r="VE5" s="119"/>
      <c r="VF5" s="119"/>
      <c r="VG5" s="119"/>
      <c r="VH5" s="119"/>
      <c r="VI5" s="119"/>
      <c r="VJ5" s="119"/>
      <c r="VK5" s="119"/>
      <c r="VL5" s="119"/>
      <c r="VM5" s="119"/>
      <c r="VN5" s="119"/>
      <c r="VO5" s="119"/>
      <c r="VP5" s="119"/>
      <c r="VQ5" s="119"/>
      <c r="VR5" s="119"/>
      <c r="VS5" s="119"/>
      <c r="VT5" s="119"/>
      <c r="VU5" s="119"/>
      <c r="VV5" s="119"/>
      <c r="VW5" s="119"/>
      <c r="VX5" s="119"/>
      <c r="VY5" s="119"/>
      <c r="VZ5" s="119"/>
      <c r="WA5" s="119"/>
      <c r="WB5" s="119"/>
      <c r="WC5" s="119"/>
      <c r="WD5" s="119"/>
      <c r="WE5" s="119"/>
      <c r="WF5" s="119"/>
      <c r="WG5" s="119"/>
      <c r="WH5" s="119"/>
      <c r="WI5" s="119"/>
      <c r="WJ5" s="119"/>
      <c r="WK5" s="119"/>
      <c r="WL5" s="119"/>
      <c r="WM5" s="126"/>
      <c r="WN5" s="119" t="s">
        <v>34</v>
      </c>
      <c r="WO5" s="119"/>
      <c r="WP5" s="119"/>
      <c r="WQ5" s="119"/>
      <c r="WR5" s="119"/>
      <c r="WS5" s="119"/>
      <c r="WT5" s="119"/>
      <c r="WU5" s="119"/>
      <c r="WV5" s="119"/>
      <c r="WW5" s="119"/>
      <c r="WX5" s="119"/>
      <c r="WY5" s="119"/>
      <c r="WZ5" s="119"/>
      <c r="XA5" s="119"/>
      <c r="XB5" s="119"/>
      <c r="XC5" s="119"/>
      <c r="XD5" s="119"/>
      <c r="XE5" s="119"/>
      <c r="XF5" s="119"/>
      <c r="XG5" s="119"/>
      <c r="XH5" s="119"/>
      <c r="XI5" s="119"/>
      <c r="XJ5" s="119"/>
      <c r="XK5" s="119"/>
      <c r="XL5" s="119"/>
      <c r="XM5" s="119"/>
      <c r="XN5" s="119"/>
      <c r="XO5" s="119"/>
      <c r="XP5" s="119"/>
      <c r="XQ5" s="119"/>
      <c r="XR5" s="119"/>
      <c r="XS5" s="119"/>
      <c r="XT5" s="119"/>
      <c r="XU5" s="119"/>
      <c r="XV5" s="119"/>
      <c r="XW5" s="119"/>
      <c r="XX5" s="119"/>
      <c r="XY5" s="119"/>
      <c r="XZ5" s="119"/>
      <c r="YA5" s="119"/>
      <c r="YB5" s="119"/>
      <c r="YC5" s="119"/>
      <c r="YD5" s="119"/>
      <c r="YE5" s="119"/>
      <c r="YF5" s="119"/>
      <c r="YG5" s="119"/>
      <c r="YH5" s="119"/>
      <c r="YI5" s="119"/>
      <c r="YJ5" s="119"/>
      <c r="YK5" s="119"/>
      <c r="YL5" s="119"/>
      <c r="YM5" s="119"/>
      <c r="YN5" s="119"/>
      <c r="YO5" s="119"/>
      <c r="YP5" s="119"/>
      <c r="YQ5" s="119"/>
      <c r="YR5" s="119"/>
      <c r="YS5" s="119"/>
      <c r="YT5" s="119"/>
      <c r="YU5" s="119"/>
      <c r="YV5" s="119"/>
      <c r="YW5" s="119"/>
      <c r="YX5" s="118" t="s">
        <v>35</v>
      </c>
      <c r="YY5" s="119"/>
      <c r="YZ5" s="119"/>
      <c r="ZA5" s="119"/>
      <c r="ZB5" s="119"/>
      <c r="ZC5" s="119"/>
      <c r="ZD5" s="119"/>
      <c r="ZE5" s="119"/>
      <c r="ZF5" s="119"/>
      <c r="ZG5" s="119"/>
      <c r="ZH5" s="119"/>
      <c r="ZI5" s="119"/>
      <c r="ZJ5" s="119"/>
      <c r="ZK5" s="119"/>
      <c r="ZL5" s="119"/>
      <c r="ZM5" s="119"/>
      <c r="ZN5" s="119"/>
      <c r="ZO5" s="119"/>
      <c r="ZP5" s="119"/>
      <c r="ZQ5" s="119"/>
      <c r="ZR5" s="119"/>
      <c r="ZS5" s="119"/>
      <c r="ZT5" s="119"/>
      <c r="ZU5" s="119"/>
      <c r="ZV5" s="119"/>
      <c r="ZW5" s="119"/>
      <c r="ZX5" s="119"/>
      <c r="ZY5" s="119"/>
      <c r="ZZ5" s="119"/>
      <c r="AAA5" s="119"/>
      <c r="AAB5" s="119"/>
      <c r="AAC5" s="119"/>
      <c r="AAD5" s="119"/>
      <c r="AAE5" s="119"/>
      <c r="AAF5" s="119"/>
      <c r="AAG5" s="119"/>
      <c r="AAH5" s="119"/>
      <c r="AAI5" s="119"/>
      <c r="AAJ5" s="119"/>
      <c r="AAK5" s="119"/>
      <c r="AAL5" s="119"/>
      <c r="AAM5" s="119"/>
      <c r="AAN5" s="119"/>
      <c r="AAO5" s="119"/>
      <c r="AAP5" s="119"/>
      <c r="AAQ5" s="119"/>
      <c r="AAR5" s="119"/>
      <c r="AAS5" s="119"/>
      <c r="AAT5" s="119"/>
      <c r="AAU5" s="119"/>
      <c r="AAV5" s="119"/>
      <c r="AAW5" s="119"/>
      <c r="AAX5" s="119"/>
      <c r="AAY5" s="119"/>
      <c r="AAZ5" s="119"/>
      <c r="ABA5" s="119"/>
      <c r="ABB5" s="119"/>
      <c r="ABC5" s="119"/>
      <c r="ABD5" s="119"/>
      <c r="ABE5" s="119"/>
      <c r="ABF5" s="119"/>
      <c r="ABG5" s="126"/>
      <c r="ABH5" s="118" t="s">
        <v>24</v>
      </c>
      <c r="ABI5" s="119"/>
      <c r="ABJ5" s="119"/>
      <c r="ABK5" s="119"/>
      <c r="ABL5" s="119"/>
      <c r="ABM5" s="120"/>
    </row>
    <row r="6" spans="1:773">
      <c r="D6" s="121" t="s">
        <v>36</v>
      </c>
      <c r="E6" s="121"/>
      <c r="F6" s="121"/>
      <c r="G6" s="121"/>
      <c r="H6" s="121"/>
      <c r="I6" s="121"/>
      <c r="J6" s="121"/>
      <c r="K6" s="121"/>
      <c r="L6" s="121"/>
      <c r="M6" s="121"/>
      <c r="N6" s="122" t="s">
        <v>37</v>
      </c>
      <c r="O6" s="122"/>
      <c r="P6" s="122"/>
      <c r="Q6" s="122"/>
      <c r="R6" s="122"/>
      <c r="S6" s="122"/>
      <c r="T6" s="122"/>
      <c r="U6" s="122"/>
      <c r="V6" s="122"/>
      <c r="W6" s="122"/>
      <c r="X6" s="122"/>
      <c r="Y6" s="122"/>
      <c r="Z6" s="122"/>
      <c r="AA6" s="122"/>
      <c r="AB6" s="123" t="s">
        <v>38</v>
      </c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4" t="s">
        <v>39</v>
      </c>
      <c r="AQ6" s="124"/>
      <c r="AR6" s="124"/>
      <c r="AS6" s="124"/>
      <c r="AT6" s="124"/>
      <c r="AU6" s="124"/>
      <c r="AV6" s="124"/>
      <c r="AW6" s="124"/>
      <c r="AX6" s="124"/>
      <c r="AY6" s="124"/>
      <c r="AZ6" s="124"/>
      <c r="BA6" s="124"/>
      <c r="BB6" s="124"/>
      <c r="BC6" s="124"/>
      <c r="BD6" s="125" t="s">
        <v>40</v>
      </c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2" t="s">
        <v>41</v>
      </c>
      <c r="BS6" s="122"/>
      <c r="BT6" s="122"/>
      <c r="BU6" s="122"/>
      <c r="BV6" s="122"/>
      <c r="BW6" s="122"/>
      <c r="BX6" s="122"/>
      <c r="BY6" s="122"/>
      <c r="BZ6" s="122"/>
      <c r="CA6" s="122"/>
      <c r="CB6" s="122"/>
      <c r="CC6" s="122"/>
      <c r="CD6" s="122"/>
      <c r="CE6" s="122"/>
      <c r="CF6" s="123" t="s">
        <v>42</v>
      </c>
      <c r="CG6" s="123"/>
      <c r="CH6" s="123"/>
      <c r="CI6" s="123"/>
      <c r="CJ6" s="123"/>
      <c r="CK6" s="123"/>
      <c r="CL6" s="123"/>
      <c r="CM6" s="123"/>
      <c r="CN6" s="123"/>
      <c r="CO6" s="123"/>
      <c r="CP6" s="123"/>
      <c r="CQ6" s="123"/>
      <c r="CR6" s="123"/>
      <c r="CS6" s="123"/>
      <c r="CT6" s="124" t="s">
        <v>43</v>
      </c>
      <c r="CU6" s="124"/>
      <c r="CV6" s="124"/>
      <c r="CW6" s="124"/>
      <c r="CX6" s="124"/>
      <c r="CY6" s="124"/>
      <c r="CZ6" s="124"/>
      <c r="DA6" s="124"/>
      <c r="DB6" s="124"/>
      <c r="DC6" s="124"/>
      <c r="DD6" s="124"/>
      <c r="DE6" s="124"/>
      <c r="DF6" s="124"/>
      <c r="DG6" s="124"/>
      <c r="DH6" s="125" t="s">
        <v>44</v>
      </c>
      <c r="DI6" s="125"/>
      <c r="DJ6" s="125"/>
      <c r="DK6" s="125"/>
      <c r="DL6" s="125"/>
      <c r="DM6" s="125"/>
      <c r="DN6" s="125"/>
      <c r="DO6" s="125"/>
      <c r="DP6" s="125"/>
      <c r="DQ6" s="125"/>
      <c r="DR6" s="125"/>
      <c r="DS6" s="125"/>
      <c r="DT6" s="125"/>
      <c r="DU6" s="125"/>
      <c r="DV6" s="122" t="s">
        <v>45</v>
      </c>
      <c r="DW6" s="122"/>
      <c r="DX6" s="122"/>
      <c r="DY6" s="122"/>
      <c r="DZ6" s="122"/>
      <c r="EA6" s="122"/>
      <c r="EB6" s="122"/>
      <c r="EC6" s="122"/>
      <c r="ED6" s="122"/>
      <c r="EE6" s="122"/>
      <c r="EF6" s="122"/>
      <c r="EG6" s="122"/>
      <c r="EH6" s="122"/>
      <c r="EI6" s="122"/>
      <c r="EJ6" s="123" t="s">
        <v>46</v>
      </c>
      <c r="EK6" s="123"/>
      <c r="EL6" s="123"/>
      <c r="EM6" s="123"/>
      <c r="EN6" s="123"/>
      <c r="EO6" s="123"/>
      <c r="EP6" s="123"/>
      <c r="EQ6" s="123"/>
      <c r="ER6" s="123"/>
      <c r="ES6" s="123"/>
      <c r="ET6" s="123"/>
      <c r="EU6" s="123"/>
      <c r="EV6" s="123"/>
      <c r="EW6" s="123"/>
      <c r="EX6" s="124" t="s">
        <v>47</v>
      </c>
      <c r="EY6" s="124"/>
      <c r="EZ6" s="124"/>
      <c r="FA6" s="124"/>
      <c r="FB6" s="124"/>
      <c r="FC6" s="124"/>
      <c r="FD6" s="124"/>
      <c r="FE6" s="124"/>
      <c r="FF6" s="124"/>
      <c r="FG6" s="124"/>
      <c r="FH6" s="124"/>
      <c r="FI6" s="124"/>
      <c r="FJ6" s="124"/>
      <c r="FK6" s="124"/>
      <c r="FL6" s="125" t="s">
        <v>48</v>
      </c>
      <c r="FM6" s="125"/>
      <c r="FN6" s="125"/>
      <c r="FO6" s="125"/>
      <c r="FP6" s="125"/>
      <c r="FQ6" s="125"/>
      <c r="FR6" s="125"/>
      <c r="FS6" s="125"/>
      <c r="FT6" s="125"/>
      <c r="FU6" s="125"/>
      <c r="FV6" s="125"/>
      <c r="FW6" s="125"/>
      <c r="FX6" s="125"/>
      <c r="FY6" s="125"/>
      <c r="FZ6" s="122" t="s">
        <v>49</v>
      </c>
      <c r="GA6" s="122"/>
      <c r="GB6" s="122"/>
      <c r="GC6" s="122"/>
      <c r="GD6" s="122"/>
      <c r="GE6" s="122"/>
      <c r="GF6" s="122"/>
      <c r="GG6" s="122"/>
      <c r="GH6" s="122"/>
      <c r="GI6" s="122"/>
      <c r="GJ6" s="122"/>
      <c r="GK6" s="122"/>
      <c r="GL6" s="122"/>
      <c r="GM6" s="122"/>
      <c r="GN6" s="123" t="s">
        <v>50</v>
      </c>
      <c r="GO6" s="123"/>
      <c r="GP6" s="123"/>
      <c r="GQ6" s="123"/>
      <c r="GR6" s="123"/>
      <c r="GS6" s="123"/>
      <c r="GT6" s="123"/>
      <c r="GU6" s="123"/>
      <c r="GV6" s="123"/>
      <c r="GW6" s="123"/>
      <c r="GX6" s="123"/>
      <c r="GY6" s="123"/>
      <c r="GZ6" s="123"/>
      <c r="HA6" s="123"/>
      <c r="HB6" s="124" t="s">
        <v>51</v>
      </c>
      <c r="HC6" s="124"/>
      <c r="HD6" s="124"/>
      <c r="HE6" s="124"/>
      <c r="HF6" s="124"/>
      <c r="HG6" s="124"/>
      <c r="HH6" s="124"/>
      <c r="HI6" s="124"/>
      <c r="HJ6" s="124"/>
      <c r="HK6" s="124"/>
      <c r="HL6" s="124"/>
      <c r="HM6" s="124"/>
      <c r="HN6" s="124"/>
      <c r="HO6" s="124"/>
      <c r="HP6" s="125" t="s">
        <v>52</v>
      </c>
      <c r="HQ6" s="125"/>
      <c r="HR6" s="125"/>
      <c r="HS6" s="125"/>
      <c r="HT6" s="125"/>
      <c r="HU6" s="125"/>
      <c r="HV6" s="125"/>
      <c r="HW6" s="125"/>
      <c r="HX6" s="125"/>
      <c r="HY6" s="125"/>
      <c r="HZ6" s="125"/>
      <c r="IA6" s="125"/>
      <c r="IB6" s="125"/>
      <c r="IC6" s="125"/>
      <c r="ID6" s="122" t="s">
        <v>53</v>
      </c>
      <c r="IE6" s="122"/>
      <c r="IF6" s="122"/>
      <c r="IG6" s="122"/>
      <c r="IH6" s="122"/>
      <c r="II6" s="122"/>
      <c r="IJ6" s="122"/>
      <c r="IK6" s="122"/>
      <c r="IL6" s="117"/>
      <c r="IM6" s="117"/>
      <c r="IN6" s="117"/>
      <c r="IO6" s="117"/>
      <c r="IP6" s="117"/>
      <c r="IQ6" s="117"/>
      <c r="IR6" s="115" t="s">
        <v>54</v>
      </c>
      <c r="IS6" s="115"/>
      <c r="IT6" s="115"/>
      <c r="IU6" s="115"/>
      <c r="IV6" s="115"/>
      <c r="IW6" s="115"/>
      <c r="IX6" s="115"/>
      <c r="IY6" s="115"/>
      <c r="IZ6" s="115"/>
      <c r="JA6" s="115"/>
      <c r="JB6" s="115"/>
      <c r="JC6" s="115"/>
      <c r="JD6" s="115"/>
      <c r="JE6" s="115"/>
      <c r="JF6" s="116" t="s">
        <v>55</v>
      </c>
      <c r="JG6" s="116"/>
      <c r="JH6" s="116"/>
      <c r="JI6" s="116"/>
      <c r="JJ6" s="116"/>
      <c r="JK6" s="116"/>
      <c r="JL6" s="116"/>
      <c r="JM6" s="116"/>
      <c r="JN6" s="116"/>
      <c r="JO6" s="116"/>
      <c r="JP6" s="116"/>
      <c r="JQ6" s="116"/>
      <c r="JR6" s="116"/>
      <c r="JS6" s="116"/>
      <c r="JT6" s="114" t="s">
        <v>56</v>
      </c>
      <c r="JU6" s="114"/>
      <c r="JV6" s="114"/>
      <c r="JW6" s="114"/>
      <c r="JX6" s="114"/>
      <c r="JY6" s="114"/>
      <c r="JZ6" s="114"/>
      <c r="KA6" s="114"/>
      <c r="KB6" s="114"/>
      <c r="KC6" s="114"/>
      <c r="KD6" s="114"/>
      <c r="KE6" s="114"/>
      <c r="KF6" s="114"/>
      <c r="KG6" s="114"/>
      <c r="KH6" s="117" t="s">
        <v>57</v>
      </c>
      <c r="KI6" s="117"/>
      <c r="KJ6" s="117"/>
      <c r="KK6" s="117"/>
      <c r="KL6" s="117"/>
      <c r="KM6" s="117"/>
      <c r="KN6" s="117"/>
      <c r="KO6" s="117"/>
      <c r="KP6" s="117"/>
      <c r="KQ6" s="117"/>
      <c r="KR6" s="117"/>
      <c r="KS6" s="117"/>
      <c r="KT6" s="117"/>
      <c r="KU6" s="130"/>
      <c r="KV6" s="131" t="s">
        <v>58</v>
      </c>
      <c r="KW6" s="115"/>
      <c r="KX6" s="115"/>
      <c r="KY6" s="115"/>
      <c r="KZ6" s="115"/>
      <c r="LA6" s="115"/>
      <c r="LB6" s="115"/>
      <c r="LC6" s="115"/>
      <c r="LD6" s="115"/>
      <c r="LE6" s="115"/>
      <c r="LF6" s="115"/>
      <c r="LG6" s="115"/>
      <c r="LH6" s="115"/>
      <c r="LI6" s="115"/>
      <c r="LJ6" s="116" t="s">
        <v>59</v>
      </c>
      <c r="LK6" s="116"/>
      <c r="LL6" s="116"/>
      <c r="LM6" s="116"/>
      <c r="LN6" s="116"/>
      <c r="LO6" s="116"/>
      <c r="LP6" s="116"/>
      <c r="LQ6" s="116"/>
      <c r="LR6" s="116"/>
      <c r="LS6" s="116"/>
      <c r="LT6" s="116"/>
      <c r="LU6" s="116"/>
      <c r="LV6" s="116"/>
      <c r="LW6" s="116"/>
      <c r="LX6" s="114" t="s">
        <v>60</v>
      </c>
      <c r="LY6" s="114"/>
      <c r="LZ6" s="114"/>
      <c r="MA6" s="114"/>
      <c r="MB6" s="114"/>
      <c r="MC6" s="114"/>
      <c r="MD6" s="114"/>
      <c r="ME6" s="114"/>
      <c r="MF6" s="114"/>
      <c r="MG6" s="114"/>
      <c r="MH6" s="114"/>
      <c r="MI6" s="114"/>
      <c r="MJ6" s="114"/>
      <c r="MK6" s="114"/>
      <c r="ML6" s="117" t="s">
        <v>61</v>
      </c>
      <c r="MM6" s="117"/>
      <c r="MN6" s="117"/>
      <c r="MO6" s="117"/>
      <c r="MP6" s="117"/>
      <c r="MQ6" s="117"/>
      <c r="MR6" s="117"/>
      <c r="MS6" s="117"/>
      <c r="MT6" s="117"/>
      <c r="MU6" s="117"/>
      <c r="MV6" s="117"/>
      <c r="MW6" s="117"/>
      <c r="MX6" s="117"/>
      <c r="MY6" s="117"/>
      <c r="MZ6" s="115" t="s">
        <v>62</v>
      </c>
      <c r="NA6" s="115"/>
      <c r="NB6" s="115"/>
      <c r="NC6" s="115"/>
      <c r="ND6" s="115"/>
      <c r="NE6" s="115"/>
      <c r="NF6" s="115"/>
      <c r="NG6" s="115"/>
      <c r="NH6" s="115"/>
      <c r="NI6" s="115"/>
      <c r="NJ6" s="115"/>
      <c r="NK6" s="115"/>
      <c r="NL6" s="115"/>
      <c r="NM6" s="115"/>
      <c r="NN6" s="116" t="s">
        <v>63</v>
      </c>
      <c r="NO6" s="116"/>
      <c r="NP6" s="116"/>
      <c r="NQ6" s="116"/>
      <c r="NR6" s="116"/>
      <c r="NS6" s="116"/>
      <c r="NT6" s="116"/>
      <c r="NU6" s="116"/>
      <c r="NV6" s="116"/>
      <c r="NW6" s="116"/>
      <c r="NX6" s="116"/>
      <c r="NY6" s="116"/>
      <c r="NZ6" s="116"/>
      <c r="OA6" s="116"/>
      <c r="OB6" s="114" t="s">
        <v>64</v>
      </c>
      <c r="OC6" s="114"/>
      <c r="OD6" s="114"/>
      <c r="OE6" s="114"/>
      <c r="OF6" s="114"/>
      <c r="OG6" s="114"/>
      <c r="OH6" s="114"/>
      <c r="OI6" s="114"/>
      <c r="OJ6" s="114"/>
      <c r="OK6" s="114"/>
      <c r="OL6" s="114"/>
      <c r="OM6" s="114"/>
      <c r="ON6" s="114"/>
      <c r="OO6" s="114"/>
      <c r="OP6" s="117" t="s">
        <v>65</v>
      </c>
      <c r="OQ6" s="117"/>
      <c r="OR6" s="117"/>
      <c r="OS6" s="117"/>
      <c r="OT6" s="117"/>
      <c r="OU6" s="117"/>
      <c r="OV6" s="117"/>
      <c r="OW6" s="117"/>
      <c r="OX6" s="117"/>
      <c r="OY6" s="117"/>
      <c r="OZ6" s="117"/>
      <c r="PA6" s="117"/>
      <c r="PB6" s="117"/>
      <c r="PC6" s="117"/>
      <c r="PD6" s="115" t="s">
        <v>66</v>
      </c>
      <c r="PE6" s="115"/>
      <c r="PF6" s="115"/>
      <c r="PG6" s="115"/>
      <c r="PH6" s="115"/>
      <c r="PI6" s="115"/>
      <c r="PJ6" s="115"/>
      <c r="PK6" s="115"/>
      <c r="PL6" s="115"/>
      <c r="PM6" s="115"/>
      <c r="PN6" s="115"/>
      <c r="PO6" s="115"/>
      <c r="PP6" s="115"/>
      <c r="PQ6" s="115"/>
      <c r="PR6" s="116" t="s">
        <v>67</v>
      </c>
      <c r="PS6" s="116"/>
      <c r="PT6" s="116"/>
      <c r="PU6" s="116"/>
      <c r="PV6" s="116"/>
      <c r="PW6" s="116"/>
      <c r="PX6" s="116"/>
      <c r="PY6" s="116"/>
      <c r="PZ6" s="116"/>
      <c r="QA6" s="116"/>
      <c r="QB6" s="116"/>
      <c r="QC6" s="116"/>
      <c r="QD6" s="116"/>
      <c r="QE6" s="116"/>
      <c r="QF6" s="114" t="s">
        <v>68</v>
      </c>
      <c r="QG6" s="114"/>
      <c r="QH6" s="114"/>
      <c r="QI6" s="114"/>
      <c r="QJ6" s="114"/>
      <c r="QK6" s="114"/>
      <c r="QL6" s="114"/>
      <c r="QM6" s="114"/>
      <c r="QN6" s="114"/>
      <c r="QO6" s="114"/>
      <c r="QP6" s="114"/>
      <c r="QQ6" s="114"/>
      <c r="QR6" s="114"/>
      <c r="QS6" s="114"/>
      <c r="QT6" s="117" t="s">
        <v>69</v>
      </c>
      <c r="QU6" s="117"/>
      <c r="QV6" s="117"/>
      <c r="QW6" s="117"/>
      <c r="QX6" s="117"/>
      <c r="QY6" s="117"/>
      <c r="QZ6" s="117"/>
      <c r="RA6" s="117"/>
      <c r="RB6" s="117"/>
      <c r="RC6" s="117"/>
      <c r="RD6" s="117"/>
      <c r="RE6" s="117"/>
      <c r="RF6" s="117"/>
      <c r="RG6" s="117"/>
      <c r="RH6" s="115" t="s">
        <v>70</v>
      </c>
      <c r="RI6" s="115"/>
      <c r="RJ6" s="115"/>
      <c r="RK6" s="115"/>
      <c r="RL6" s="115"/>
      <c r="RM6" s="115"/>
      <c r="RN6" s="115"/>
      <c r="RO6" s="115"/>
      <c r="RP6" s="115"/>
      <c r="RQ6" s="115"/>
      <c r="RR6" s="115"/>
      <c r="RS6" s="115"/>
      <c r="RT6" s="115"/>
      <c r="RU6" s="115"/>
      <c r="RV6" s="39" t="s">
        <v>71</v>
      </c>
      <c r="RW6" s="39"/>
      <c r="RX6" s="39"/>
      <c r="RY6" s="39"/>
      <c r="RZ6" s="39"/>
      <c r="SA6" s="39"/>
      <c r="SB6" s="39"/>
      <c r="SC6" s="39"/>
      <c r="SD6" s="39"/>
      <c r="SE6" s="39"/>
      <c r="SF6" s="39"/>
      <c r="SG6" s="39"/>
      <c r="SH6" s="39"/>
      <c r="SI6" s="39"/>
      <c r="SJ6" s="114" t="s">
        <v>72</v>
      </c>
      <c r="SK6" s="114"/>
      <c r="SL6" s="114"/>
      <c r="SM6" s="114"/>
      <c r="SN6" s="114"/>
      <c r="SO6" s="114"/>
      <c r="SP6" s="114"/>
      <c r="SQ6" s="114"/>
      <c r="SR6" s="114"/>
      <c r="SS6" s="114"/>
      <c r="ST6" s="114"/>
      <c r="SU6" s="114"/>
      <c r="SV6" s="114"/>
      <c r="SW6" s="114"/>
      <c r="SX6" s="117" t="s">
        <v>73</v>
      </c>
      <c r="SY6" s="117"/>
      <c r="SZ6" s="117"/>
      <c r="TA6" s="117"/>
      <c r="TB6" s="117"/>
      <c r="TC6" s="117"/>
      <c r="TD6" s="117"/>
      <c r="TE6" s="117"/>
      <c r="TF6" s="117"/>
      <c r="TG6" s="117"/>
      <c r="TH6" s="117"/>
      <c r="TI6" s="117"/>
      <c r="TJ6" s="117"/>
      <c r="TK6" s="117"/>
      <c r="TL6" s="115" t="s">
        <v>74</v>
      </c>
      <c r="TM6" s="115"/>
      <c r="TN6" s="115"/>
      <c r="TO6" s="115"/>
      <c r="TP6" s="115"/>
      <c r="TQ6" s="115"/>
      <c r="TR6" s="115"/>
      <c r="TS6" s="115"/>
      <c r="TT6" s="115"/>
      <c r="TU6" s="115"/>
      <c r="TV6" s="115"/>
      <c r="TW6" s="115"/>
      <c r="TX6" s="115"/>
      <c r="TY6" s="115"/>
      <c r="TZ6" s="116" t="s">
        <v>75</v>
      </c>
      <c r="UA6" s="116"/>
      <c r="UB6" s="116"/>
      <c r="UC6" s="116"/>
      <c r="UD6" s="116"/>
      <c r="UE6" s="116"/>
      <c r="UF6" s="116"/>
      <c r="UG6" s="116"/>
      <c r="UH6" s="116"/>
      <c r="UI6" s="116"/>
      <c r="UJ6" s="116"/>
      <c r="UK6" s="116"/>
      <c r="UL6" s="116"/>
      <c r="UM6" s="116"/>
      <c r="UN6" s="114" t="s">
        <v>76</v>
      </c>
      <c r="UO6" s="114"/>
      <c r="UP6" s="114"/>
      <c r="UQ6" s="114"/>
      <c r="UR6" s="114"/>
      <c r="US6" s="114"/>
      <c r="UT6" s="114"/>
      <c r="UU6" s="114"/>
      <c r="UV6" s="114"/>
      <c r="UW6" s="114"/>
      <c r="UX6" s="114"/>
      <c r="UY6" s="114"/>
      <c r="UZ6" s="114"/>
      <c r="VA6" s="114"/>
      <c r="VB6" s="117" t="s">
        <v>77</v>
      </c>
      <c r="VC6" s="117"/>
      <c r="VD6" s="117"/>
      <c r="VE6" s="117"/>
      <c r="VF6" s="117"/>
      <c r="VG6" s="117"/>
      <c r="VH6" s="117"/>
      <c r="VI6" s="117"/>
      <c r="VJ6" s="117"/>
      <c r="VK6" s="117"/>
      <c r="VL6" s="117"/>
      <c r="VM6" s="117"/>
      <c r="VN6" s="117"/>
      <c r="VO6" s="117"/>
      <c r="VP6" s="115" t="s">
        <v>78</v>
      </c>
      <c r="VQ6" s="115"/>
      <c r="VR6" s="115"/>
      <c r="VS6" s="115"/>
      <c r="VT6" s="115"/>
      <c r="VU6" s="115"/>
      <c r="VV6" s="115"/>
      <c r="VW6" s="115"/>
      <c r="VX6" s="115"/>
      <c r="VY6" s="115"/>
      <c r="VZ6" s="115"/>
      <c r="WA6" s="115"/>
      <c r="WB6" s="115"/>
      <c r="WC6" s="115"/>
      <c r="WD6" s="116" t="s">
        <v>79</v>
      </c>
      <c r="WE6" s="116"/>
      <c r="WF6" s="116"/>
      <c r="WG6" s="116"/>
      <c r="WH6" s="116"/>
      <c r="WI6" s="116"/>
      <c r="WJ6" s="116"/>
      <c r="WK6" s="116"/>
      <c r="WL6" s="116"/>
      <c r="WM6" s="116"/>
      <c r="WN6" s="116"/>
      <c r="WO6" s="116"/>
      <c r="WP6" s="116"/>
      <c r="WQ6" s="116"/>
      <c r="WR6" s="114" t="s">
        <v>80</v>
      </c>
      <c r="WS6" s="114"/>
      <c r="WT6" s="114"/>
      <c r="WU6" s="114"/>
      <c r="WV6" s="114"/>
      <c r="WW6" s="114"/>
      <c r="WX6" s="114"/>
      <c r="WY6" s="114"/>
      <c r="WZ6" s="114"/>
      <c r="XA6" s="114"/>
      <c r="XB6" s="114"/>
      <c r="XC6" s="114"/>
      <c r="XD6" s="114"/>
      <c r="XE6" s="114"/>
      <c r="XF6" s="117" t="s">
        <v>81</v>
      </c>
      <c r="XG6" s="117"/>
      <c r="XH6" s="117"/>
      <c r="XI6" s="117"/>
      <c r="XJ6" s="117"/>
      <c r="XK6" s="117"/>
      <c r="XL6" s="117"/>
      <c r="XM6" s="117"/>
      <c r="XN6" s="117"/>
      <c r="XO6" s="117"/>
      <c r="XP6" s="117"/>
      <c r="XQ6" s="117"/>
      <c r="XR6" s="117"/>
      <c r="XS6" s="117"/>
      <c r="XT6" s="115" t="s">
        <v>82</v>
      </c>
      <c r="XU6" s="115"/>
      <c r="XV6" s="115"/>
      <c r="XW6" s="115"/>
      <c r="XX6" s="115"/>
      <c r="XY6" s="115"/>
      <c r="XZ6" s="115"/>
      <c r="YA6" s="115"/>
      <c r="YB6" s="115"/>
      <c r="YC6" s="115"/>
      <c r="YD6" s="115"/>
      <c r="YE6" s="115"/>
      <c r="YF6" s="115"/>
      <c r="YG6" s="115"/>
      <c r="YH6" s="116" t="s">
        <v>83</v>
      </c>
      <c r="YI6" s="116"/>
      <c r="YJ6" s="116"/>
      <c r="YK6" s="116"/>
      <c r="YL6" s="116"/>
      <c r="YM6" s="116"/>
      <c r="YN6" s="116"/>
      <c r="YO6" s="116"/>
      <c r="YP6" s="116"/>
      <c r="YQ6" s="116"/>
      <c r="YR6" s="116"/>
      <c r="YS6" s="116"/>
      <c r="YT6" s="116"/>
      <c r="YU6" s="116"/>
      <c r="YV6" s="114" t="s">
        <v>84</v>
      </c>
      <c r="YW6" s="114"/>
      <c r="YX6" s="114"/>
      <c r="YY6" s="114"/>
      <c r="YZ6" s="114"/>
      <c r="ZA6" s="114"/>
      <c r="ZB6" s="114"/>
      <c r="ZC6" s="114"/>
      <c r="ZD6" s="114"/>
      <c r="ZE6" s="114"/>
      <c r="ZF6" s="114"/>
      <c r="ZG6" s="114"/>
      <c r="ZH6" s="114"/>
      <c r="ZI6" s="114"/>
      <c r="ZJ6" s="117" t="s">
        <v>85</v>
      </c>
      <c r="ZK6" s="117"/>
      <c r="ZL6" s="117"/>
      <c r="ZM6" s="117"/>
      <c r="ZN6" s="117"/>
      <c r="ZO6" s="117"/>
      <c r="ZP6" s="117"/>
      <c r="ZQ6" s="117"/>
      <c r="ZR6" s="117"/>
      <c r="ZS6" s="117"/>
      <c r="ZT6" s="117"/>
      <c r="ZU6" s="117"/>
      <c r="ZV6" s="117"/>
      <c r="ZW6" s="117"/>
      <c r="ZX6" s="115" t="s">
        <v>86</v>
      </c>
      <c r="ZY6" s="115"/>
      <c r="ZZ6" s="115"/>
      <c r="AAA6" s="115"/>
      <c r="AAB6" s="115"/>
      <c r="AAC6" s="115"/>
      <c r="AAD6" s="115"/>
      <c r="AAE6" s="115"/>
      <c r="AAF6" s="115"/>
      <c r="AAG6" s="115"/>
      <c r="AAH6" s="115"/>
      <c r="AAI6" s="115"/>
      <c r="AAJ6" s="115"/>
      <c r="AAK6" s="115"/>
      <c r="AAL6" s="116" t="s">
        <v>87</v>
      </c>
      <c r="AAM6" s="116"/>
      <c r="AAN6" s="116"/>
      <c r="AAO6" s="116"/>
      <c r="AAP6" s="116"/>
      <c r="AAQ6" s="116"/>
      <c r="AAR6" s="116"/>
      <c r="AAS6" s="116"/>
      <c r="AAT6" s="116"/>
      <c r="AAU6" s="116"/>
      <c r="AAV6" s="116"/>
      <c r="AAW6" s="116"/>
      <c r="AAX6" s="116"/>
      <c r="AAY6" s="116"/>
      <c r="AAZ6" s="114" t="s">
        <v>88</v>
      </c>
      <c r="ABA6" s="114"/>
      <c r="ABB6" s="114"/>
      <c r="ABC6" s="114"/>
      <c r="ABD6" s="114"/>
      <c r="ABE6" s="114"/>
      <c r="ABF6" s="114"/>
      <c r="ABG6" s="114"/>
      <c r="ABH6" s="114"/>
      <c r="ABI6" s="114"/>
      <c r="ABJ6" s="114"/>
      <c r="ABK6" s="114"/>
      <c r="ABL6" s="114"/>
      <c r="ABM6" s="114"/>
    </row>
    <row r="7" spans="1:773">
      <c r="A7" s="40"/>
      <c r="D7" s="106">
        <v>1</v>
      </c>
      <c r="E7" s="106"/>
      <c r="F7" s="106">
        <v>2</v>
      </c>
      <c r="G7" s="106"/>
      <c r="H7" s="106">
        <v>3</v>
      </c>
      <c r="I7" s="106"/>
      <c r="J7" s="106">
        <v>4</v>
      </c>
      <c r="K7" s="106"/>
      <c r="L7" s="106">
        <v>5</v>
      </c>
      <c r="M7" s="106"/>
      <c r="N7" s="106">
        <v>6</v>
      </c>
      <c r="O7" s="106"/>
      <c r="P7" s="106">
        <v>7</v>
      </c>
      <c r="Q7" s="106"/>
      <c r="R7" s="106">
        <v>8</v>
      </c>
      <c r="S7" s="106"/>
      <c r="T7" s="106">
        <v>9</v>
      </c>
      <c r="U7" s="106"/>
      <c r="V7" s="106">
        <v>10</v>
      </c>
      <c r="W7" s="106"/>
      <c r="X7" s="106">
        <v>11</v>
      </c>
      <c r="Y7" s="106"/>
      <c r="Z7" s="106">
        <v>12</v>
      </c>
      <c r="AA7" s="106"/>
      <c r="AB7" s="106">
        <v>13</v>
      </c>
      <c r="AC7" s="106"/>
      <c r="AD7" s="106">
        <v>14</v>
      </c>
      <c r="AE7" s="106"/>
      <c r="AF7" s="106">
        <v>15</v>
      </c>
      <c r="AG7" s="106"/>
      <c r="AH7" s="106">
        <v>16</v>
      </c>
      <c r="AI7" s="106"/>
      <c r="AJ7" s="106">
        <v>17</v>
      </c>
      <c r="AK7" s="106"/>
      <c r="AL7" s="106">
        <v>18</v>
      </c>
      <c r="AM7" s="106"/>
      <c r="AN7" s="106">
        <v>19</v>
      </c>
      <c r="AO7" s="106"/>
      <c r="AP7" s="106">
        <v>20</v>
      </c>
      <c r="AQ7" s="106"/>
      <c r="AR7" s="106">
        <v>21</v>
      </c>
      <c r="AS7" s="106"/>
      <c r="AT7" s="106">
        <v>22</v>
      </c>
      <c r="AU7" s="106"/>
      <c r="AV7" s="106">
        <v>23</v>
      </c>
      <c r="AW7" s="106"/>
      <c r="AX7" s="106">
        <v>24</v>
      </c>
      <c r="AY7" s="106"/>
      <c r="AZ7" s="106">
        <v>25</v>
      </c>
      <c r="BA7" s="106"/>
      <c r="BB7" s="106">
        <v>26</v>
      </c>
      <c r="BC7" s="106"/>
      <c r="BD7" s="106">
        <v>27</v>
      </c>
      <c r="BE7" s="106"/>
      <c r="BF7" s="106">
        <v>28</v>
      </c>
      <c r="BG7" s="106"/>
      <c r="BH7" s="106">
        <v>29</v>
      </c>
      <c r="BI7" s="106"/>
      <c r="BJ7" s="106">
        <v>30</v>
      </c>
      <c r="BK7" s="106"/>
      <c r="BL7" s="106">
        <v>31</v>
      </c>
      <c r="BM7" s="107"/>
      <c r="BN7" s="111">
        <v>1</v>
      </c>
      <c r="BO7" s="106"/>
      <c r="BP7" s="106">
        <v>2</v>
      </c>
      <c r="BQ7" s="106"/>
      <c r="BR7" s="106">
        <v>3</v>
      </c>
      <c r="BS7" s="106"/>
      <c r="BT7" s="106">
        <v>4</v>
      </c>
      <c r="BU7" s="106"/>
      <c r="BV7" s="106">
        <v>5</v>
      </c>
      <c r="BW7" s="106"/>
      <c r="BX7" s="106">
        <v>6</v>
      </c>
      <c r="BY7" s="106"/>
      <c r="BZ7" s="106">
        <v>7</v>
      </c>
      <c r="CA7" s="106"/>
      <c r="CB7" s="106">
        <v>8</v>
      </c>
      <c r="CC7" s="106"/>
      <c r="CD7" s="106">
        <v>9</v>
      </c>
      <c r="CE7" s="106"/>
      <c r="CF7" s="106">
        <v>10</v>
      </c>
      <c r="CG7" s="106"/>
      <c r="CH7" s="106">
        <v>11</v>
      </c>
      <c r="CI7" s="106"/>
      <c r="CJ7" s="106">
        <v>12</v>
      </c>
      <c r="CK7" s="106"/>
      <c r="CL7" s="106">
        <v>13</v>
      </c>
      <c r="CM7" s="106"/>
      <c r="CN7" s="106">
        <v>14</v>
      </c>
      <c r="CO7" s="106"/>
      <c r="CP7" s="106">
        <v>15</v>
      </c>
      <c r="CQ7" s="106"/>
      <c r="CR7" s="106">
        <v>16</v>
      </c>
      <c r="CS7" s="106"/>
      <c r="CT7" s="106">
        <v>17</v>
      </c>
      <c r="CU7" s="106"/>
      <c r="CV7" s="106">
        <v>18</v>
      </c>
      <c r="CW7" s="106"/>
      <c r="CX7" s="106">
        <v>19</v>
      </c>
      <c r="CY7" s="106"/>
      <c r="CZ7" s="106">
        <v>20</v>
      </c>
      <c r="DA7" s="106"/>
      <c r="DB7" s="106">
        <v>21</v>
      </c>
      <c r="DC7" s="106"/>
      <c r="DD7" s="106">
        <v>22</v>
      </c>
      <c r="DE7" s="106"/>
      <c r="DF7" s="106">
        <v>23</v>
      </c>
      <c r="DG7" s="106"/>
      <c r="DH7" s="106">
        <v>24</v>
      </c>
      <c r="DI7" s="106"/>
      <c r="DJ7" s="106">
        <v>25</v>
      </c>
      <c r="DK7" s="106"/>
      <c r="DL7" s="106">
        <v>26</v>
      </c>
      <c r="DM7" s="106"/>
      <c r="DN7" s="106">
        <v>27</v>
      </c>
      <c r="DO7" s="106"/>
      <c r="DP7" s="106">
        <v>28</v>
      </c>
      <c r="DQ7" s="106"/>
      <c r="DR7" s="106">
        <v>29</v>
      </c>
      <c r="DS7" s="107"/>
      <c r="DT7" s="111">
        <v>1</v>
      </c>
      <c r="DU7" s="106"/>
      <c r="DV7" s="106">
        <v>2</v>
      </c>
      <c r="DW7" s="106"/>
      <c r="DX7" s="106">
        <v>3</v>
      </c>
      <c r="DY7" s="106"/>
      <c r="DZ7" s="106">
        <v>4</v>
      </c>
      <c r="EA7" s="106"/>
      <c r="EB7" s="106">
        <v>5</v>
      </c>
      <c r="EC7" s="106"/>
      <c r="ED7" s="106">
        <v>6</v>
      </c>
      <c r="EE7" s="106"/>
      <c r="EF7" s="106">
        <v>7</v>
      </c>
      <c r="EG7" s="106"/>
      <c r="EH7" s="106">
        <v>8</v>
      </c>
      <c r="EI7" s="106"/>
      <c r="EJ7" s="106">
        <v>9</v>
      </c>
      <c r="EK7" s="106"/>
      <c r="EL7" s="106">
        <v>10</v>
      </c>
      <c r="EM7" s="106"/>
      <c r="EN7" s="106">
        <v>11</v>
      </c>
      <c r="EO7" s="106"/>
      <c r="EP7" s="106">
        <v>12</v>
      </c>
      <c r="EQ7" s="106"/>
      <c r="ER7" s="106">
        <v>13</v>
      </c>
      <c r="ES7" s="106"/>
      <c r="ET7" s="106">
        <v>14</v>
      </c>
      <c r="EU7" s="106"/>
      <c r="EV7" s="106">
        <v>15</v>
      </c>
      <c r="EW7" s="106"/>
      <c r="EX7" s="106">
        <v>16</v>
      </c>
      <c r="EY7" s="106"/>
      <c r="EZ7" s="106">
        <v>17</v>
      </c>
      <c r="FA7" s="106"/>
      <c r="FB7" s="106">
        <v>18</v>
      </c>
      <c r="FC7" s="106"/>
      <c r="FD7" s="106">
        <v>19</v>
      </c>
      <c r="FE7" s="106"/>
      <c r="FF7" s="106">
        <v>20</v>
      </c>
      <c r="FG7" s="106"/>
      <c r="FH7" s="106">
        <v>21</v>
      </c>
      <c r="FI7" s="106"/>
      <c r="FJ7" s="106">
        <v>22</v>
      </c>
      <c r="FK7" s="106"/>
      <c r="FL7" s="106">
        <v>23</v>
      </c>
      <c r="FM7" s="106"/>
      <c r="FN7" s="106">
        <v>24</v>
      </c>
      <c r="FO7" s="106"/>
      <c r="FP7" s="106">
        <v>25</v>
      </c>
      <c r="FQ7" s="106"/>
      <c r="FR7" s="106">
        <v>26</v>
      </c>
      <c r="FS7" s="106"/>
      <c r="FT7" s="106">
        <v>27</v>
      </c>
      <c r="FU7" s="106"/>
      <c r="FV7" s="106">
        <v>28</v>
      </c>
      <c r="FW7" s="106"/>
      <c r="FX7" s="106">
        <v>29</v>
      </c>
      <c r="FY7" s="106"/>
      <c r="FZ7" s="106">
        <v>30</v>
      </c>
      <c r="GA7" s="106"/>
      <c r="GB7" s="106">
        <v>31</v>
      </c>
      <c r="GC7" s="107"/>
      <c r="GD7" s="111">
        <v>1</v>
      </c>
      <c r="GE7" s="106"/>
      <c r="GF7" s="106">
        <v>2</v>
      </c>
      <c r="GG7" s="106"/>
      <c r="GH7" s="106">
        <v>3</v>
      </c>
      <c r="GI7" s="106"/>
      <c r="GJ7" s="106">
        <v>4</v>
      </c>
      <c r="GK7" s="106"/>
      <c r="GL7" s="106">
        <v>5</v>
      </c>
      <c r="GM7" s="106"/>
      <c r="GN7" s="106">
        <v>6</v>
      </c>
      <c r="GO7" s="106"/>
      <c r="GP7" s="106">
        <v>7</v>
      </c>
      <c r="GQ7" s="106"/>
      <c r="GR7" s="106">
        <v>8</v>
      </c>
      <c r="GS7" s="106"/>
      <c r="GT7" s="106">
        <v>9</v>
      </c>
      <c r="GU7" s="106"/>
      <c r="GV7" s="106">
        <v>10</v>
      </c>
      <c r="GW7" s="106"/>
      <c r="GX7" s="106">
        <v>11</v>
      </c>
      <c r="GY7" s="106"/>
      <c r="GZ7" s="106">
        <v>12</v>
      </c>
      <c r="HA7" s="106"/>
      <c r="HB7" s="106">
        <v>13</v>
      </c>
      <c r="HC7" s="106"/>
      <c r="HD7" s="106">
        <v>14</v>
      </c>
      <c r="HE7" s="106"/>
      <c r="HF7" s="106">
        <v>15</v>
      </c>
      <c r="HG7" s="106"/>
      <c r="HH7" s="106">
        <v>16</v>
      </c>
      <c r="HI7" s="106"/>
      <c r="HJ7" s="106">
        <v>17</v>
      </c>
      <c r="HK7" s="106"/>
      <c r="HL7" s="106">
        <v>18</v>
      </c>
      <c r="HM7" s="106"/>
      <c r="HN7" s="106">
        <v>19</v>
      </c>
      <c r="HO7" s="106"/>
      <c r="HP7" s="106">
        <v>20</v>
      </c>
      <c r="HQ7" s="106"/>
      <c r="HR7" s="106">
        <v>21</v>
      </c>
      <c r="HS7" s="106"/>
      <c r="HT7" s="106">
        <v>22</v>
      </c>
      <c r="HU7" s="106"/>
      <c r="HV7" s="106">
        <v>23</v>
      </c>
      <c r="HW7" s="106"/>
      <c r="HX7" s="106">
        <v>24</v>
      </c>
      <c r="HY7" s="106"/>
      <c r="HZ7" s="106">
        <v>25</v>
      </c>
      <c r="IA7" s="106"/>
      <c r="IB7" s="106">
        <v>26</v>
      </c>
      <c r="IC7" s="106"/>
      <c r="ID7" s="106">
        <v>27</v>
      </c>
      <c r="IE7" s="106"/>
      <c r="IF7" s="106">
        <v>28</v>
      </c>
      <c r="IG7" s="106"/>
      <c r="IH7" s="106">
        <v>29</v>
      </c>
      <c r="II7" s="106"/>
      <c r="IJ7" s="106">
        <v>30</v>
      </c>
      <c r="IK7" s="107"/>
      <c r="IL7" s="111">
        <v>1</v>
      </c>
      <c r="IM7" s="106"/>
      <c r="IN7" s="106">
        <v>2</v>
      </c>
      <c r="IO7" s="106"/>
      <c r="IP7" s="106">
        <v>3</v>
      </c>
      <c r="IQ7" s="106"/>
      <c r="IR7" s="106">
        <v>4</v>
      </c>
      <c r="IS7" s="106"/>
      <c r="IT7" s="106">
        <v>5</v>
      </c>
      <c r="IU7" s="106"/>
      <c r="IV7" s="106">
        <v>6</v>
      </c>
      <c r="IW7" s="106"/>
      <c r="IX7" s="106">
        <v>7</v>
      </c>
      <c r="IY7" s="106"/>
      <c r="IZ7" s="106">
        <v>8</v>
      </c>
      <c r="JA7" s="106"/>
      <c r="JB7" s="106">
        <v>9</v>
      </c>
      <c r="JC7" s="106"/>
      <c r="JD7" s="106">
        <v>10</v>
      </c>
      <c r="JE7" s="106"/>
      <c r="JF7" s="106">
        <v>11</v>
      </c>
      <c r="JG7" s="106"/>
      <c r="JH7" s="106">
        <v>12</v>
      </c>
      <c r="JI7" s="106"/>
      <c r="JJ7" s="106">
        <v>13</v>
      </c>
      <c r="JK7" s="106"/>
      <c r="JL7" s="106">
        <v>14</v>
      </c>
      <c r="JM7" s="106"/>
      <c r="JN7" s="106">
        <v>15</v>
      </c>
      <c r="JO7" s="106"/>
      <c r="JP7" s="106">
        <v>16</v>
      </c>
      <c r="JQ7" s="106"/>
      <c r="JR7" s="106">
        <v>17</v>
      </c>
      <c r="JS7" s="106"/>
      <c r="JT7" s="106">
        <v>18</v>
      </c>
      <c r="JU7" s="106"/>
      <c r="JV7" s="106">
        <v>19</v>
      </c>
      <c r="JW7" s="106"/>
      <c r="JX7" s="106">
        <v>20</v>
      </c>
      <c r="JY7" s="106"/>
      <c r="JZ7" s="106">
        <v>21</v>
      </c>
      <c r="KA7" s="106"/>
      <c r="KB7" s="106">
        <v>22</v>
      </c>
      <c r="KC7" s="106"/>
      <c r="KD7" s="106">
        <v>23</v>
      </c>
      <c r="KE7" s="106"/>
      <c r="KF7" s="106">
        <v>24</v>
      </c>
      <c r="KG7" s="106"/>
      <c r="KH7" s="106">
        <v>25</v>
      </c>
      <c r="KI7" s="106"/>
      <c r="KJ7" s="106">
        <v>26</v>
      </c>
      <c r="KK7" s="106"/>
      <c r="KL7" s="106">
        <v>27</v>
      </c>
      <c r="KM7" s="106"/>
      <c r="KN7" s="106">
        <v>28</v>
      </c>
      <c r="KO7" s="106"/>
      <c r="KP7" s="106">
        <v>29</v>
      </c>
      <c r="KQ7" s="106"/>
      <c r="KR7" s="106">
        <v>30</v>
      </c>
      <c r="KS7" s="106"/>
      <c r="KT7" s="106">
        <v>31</v>
      </c>
      <c r="KU7" s="107"/>
      <c r="KV7" s="111">
        <v>1</v>
      </c>
      <c r="KW7" s="106"/>
      <c r="KX7" s="106">
        <v>2</v>
      </c>
      <c r="KY7" s="106"/>
      <c r="KZ7" s="110">
        <v>3</v>
      </c>
      <c r="LA7" s="111"/>
      <c r="LB7" s="110">
        <v>4</v>
      </c>
      <c r="LC7" s="111"/>
      <c r="LD7" s="106">
        <v>5</v>
      </c>
      <c r="LE7" s="106"/>
      <c r="LF7" s="106">
        <v>6</v>
      </c>
      <c r="LG7" s="106"/>
      <c r="LH7" s="106">
        <v>7</v>
      </c>
      <c r="LI7" s="106"/>
      <c r="LJ7" s="106">
        <v>8</v>
      </c>
      <c r="LK7" s="106"/>
      <c r="LL7" s="106">
        <v>9</v>
      </c>
      <c r="LM7" s="106"/>
      <c r="LN7" s="106">
        <v>10</v>
      </c>
      <c r="LO7" s="106"/>
      <c r="LP7" s="106">
        <v>11</v>
      </c>
      <c r="LQ7" s="106"/>
      <c r="LR7" s="106">
        <v>12</v>
      </c>
      <c r="LS7" s="106"/>
      <c r="LT7" s="106">
        <v>13</v>
      </c>
      <c r="LU7" s="106"/>
      <c r="LV7" s="106">
        <v>14</v>
      </c>
      <c r="LW7" s="106"/>
      <c r="LX7" s="106">
        <v>15</v>
      </c>
      <c r="LY7" s="106"/>
      <c r="LZ7" s="106">
        <v>16</v>
      </c>
      <c r="MA7" s="106"/>
      <c r="MB7" s="106">
        <v>17</v>
      </c>
      <c r="MC7" s="106"/>
      <c r="MD7" s="106">
        <v>18</v>
      </c>
      <c r="ME7" s="106"/>
      <c r="MF7" s="106">
        <v>19</v>
      </c>
      <c r="MG7" s="106"/>
      <c r="MH7" s="106">
        <v>20</v>
      </c>
      <c r="MI7" s="106"/>
      <c r="MJ7" s="106">
        <v>21</v>
      </c>
      <c r="MK7" s="106"/>
      <c r="ML7" s="106">
        <v>22</v>
      </c>
      <c r="MM7" s="106"/>
      <c r="MN7" s="106">
        <v>23</v>
      </c>
      <c r="MO7" s="106"/>
      <c r="MP7" s="106">
        <v>24</v>
      </c>
      <c r="MQ7" s="106"/>
      <c r="MR7" s="106">
        <v>25</v>
      </c>
      <c r="MS7" s="106"/>
      <c r="MT7" s="106">
        <v>26</v>
      </c>
      <c r="MU7" s="106"/>
      <c r="MV7" s="106">
        <v>27</v>
      </c>
      <c r="MW7" s="106"/>
      <c r="MX7" s="106">
        <v>28</v>
      </c>
      <c r="MY7" s="106"/>
      <c r="MZ7" s="106">
        <v>29</v>
      </c>
      <c r="NA7" s="106"/>
      <c r="NB7" s="106">
        <v>30</v>
      </c>
      <c r="NC7" s="107"/>
      <c r="ND7" s="111">
        <v>1</v>
      </c>
      <c r="NE7" s="106"/>
      <c r="NF7" s="106">
        <v>2</v>
      </c>
      <c r="NG7" s="106"/>
      <c r="NH7" s="106">
        <v>3</v>
      </c>
      <c r="NI7" s="106"/>
      <c r="NJ7" s="106">
        <v>4</v>
      </c>
      <c r="NK7" s="106"/>
      <c r="NL7" s="106">
        <v>5</v>
      </c>
      <c r="NM7" s="106"/>
      <c r="NN7" s="106">
        <v>6</v>
      </c>
      <c r="NO7" s="106"/>
      <c r="NP7" s="106">
        <v>7</v>
      </c>
      <c r="NQ7" s="106"/>
      <c r="NR7" s="106">
        <v>8</v>
      </c>
      <c r="NS7" s="106"/>
      <c r="NT7" s="106">
        <v>9</v>
      </c>
      <c r="NU7" s="106"/>
      <c r="NV7" s="106">
        <v>10</v>
      </c>
      <c r="NW7" s="106"/>
      <c r="NX7" s="106">
        <v>11</v>
      </c>
      <c r="NY7" s="106"/>
      <c r="NZ7" s="106">
        <v>12</v>
      </c>
      <c r="OA7" s="106"/>
      <c r="OB7" s="106">
        <v>13</v>
      </c>
      <c r="OC7" s="106"/>
      <c r="OD7" s="106">
        <v>14</v>
      </c>
      <c r="OE7" s="106"/>
      <c r="OF7" s="106">
        <v>15</v>
      </c>
      <c r="OG7" s="106"/>
      <c r="OH7" s="106">
        <v>16</v>
      </c>
      <c r="OI7" s="106"/>
      <c r="OJ7" s="106">
        <v>17</v>
      </c>
      <c r="OK7" s="106"/>
      <c r="OL7" s="106">
        <v>18</v>
      </c>
      <c r="OM7" s="106"/>
      <c r="ON7" s="106">
        <v>19</v>
      </c>
      <c r="OO7" s="106"/>
      <c r="OP7" s="106">
        <v>20</v>
      </c>
      <c r="OQ7" s="106"/>
      <c r="OR7" s="106">
        <v>21</v>
      </c>
      <c r="OS7" s="106"/>
      <c r="OT7" s="106">
        <v>22</v>
      </c>
      <c r="OU7" s="106"/>
      <c r="OV7" s="106">
        <v>23</v>
      </c>
      <c r="OW7" s="106"/>
      <c r="OX7" s="106">
        <v>24</v>
      </c>
      <c r="OY7" s="106"/>
      <c r="OZ7" s="106">
        <v>25</v>
      </c>
      <c r="PA7" s="106"/>
      <c r="PB7" s="106">
        <v>26</v>
      </c>
      <c r="PC7" s="106"/>
      <c r="PD7" s="106">
        <v>27</v>
      </c>
      <c r="PE7" s="106"/>
      <c r="PF7" s="106">
        <v>28</v>
      </c>
      <c r="PG7" s="106"/>
      <c r="PH7" s="106">
        <v>29</v>
      </c>
      <c r="PI7" s="106"/>
      <c r="PJ7" s="106">
        <v>30</v>
      </c>
      <c r="PK7" s="106"/>
      <c r="PL7" s="106">
        <v>31</v>
      </c>
      <c r="PM7" s="107"/>
      <c r="PN7" s="113">
        <v>1</v>
      </c>
      <c r="PO7" s="111"/>
      <c r="PP7" s="110">
        <v>2</v>
      </c>
      <c r="PQ7" s="111"/>
      <c r="PR7" s="110">
        <v>3</v>
      </c>
      <c r="PS7" s="111"/>
      <c r="PT7" s="110">
        <v>4</v>
      </c>
      <c r="PU7" s="111"/>
      <c r="PV7" s="110">
        <v>5</v>
      </c>
      <c r="PW7" s="111"/>
      <c r="PX7" s="110">
        <v>6</v>
      </c>
      <c r="PY7" s="111"/>
      <c r="PZ7" s="110">
        <v>7</v>
      </c>
      <c r="QA7" s="111"/>
      <c r="QB7" s="110">
        <v>8</v>
      </c>
      <c r="QC7" s="111"/>
      <c r="QD7" s="110">
        <v>9</v>
      </c>
      <c r="QE7" s="111"/>
      <c r="QF7" s="110">
        <v>10</v>
      </c>
      <c r="QG7" s="111"/>
      <c r="QH7" s="110">
        <v>11</v>
      </c>
      <c r="QI7" s="111"/>
      <c r="QJ7" s="110">
        <v>12</v>
      </c>
      <c r="QK7" s="111"/>
      <c r="QL7" s="110">
        <v>13</v>
      </c>
      <c r="QM7" s="111"/>
      <c r="QN7" s="110">
        <v>14</v>
      </c>
      <c r="QO7" s="111"/>
      <c r="QP7" s="110">
        <v>15</v>
      </c>
      <c r="QQ7" s="111"/>
      <c r="QR7" s="110">
        <v>16</v>
      </c>
      <c r="QS7" s="111"/>
      <c r="QT7" s="110">
        <v>17</v>
      </c>
      <c r="QU7" s="111"/>
      <c r="QV7" s="110">
        <v>18</v>
      </c>
      <c r="QW7" s="111"/>
      <c r="QX7" s="110">
        <v>19</v>
      </c>
      <c r="QY7" s="111"/>
      <c r="QZ7" s="110">
        <v>20</v>
      </c>
      <c r="RA7" s="111"/>
      <c r="RB7" s="110">
        <v>21</v>
      </c>
      <c r="RC7" s="111"/>
      <c r="RD7" s="110">
        <v>22</v>
      </c>
      <c r="RE7" s="111"/>
      <c r="RF7" s="110">
        <v>23</v>
      </c>
      <c r="RG7" s="111"/>
      <c r="RH7" s="110">
        <v>24</v>
      </c>
      <c r="RI7" s="111"/>
      <c r="RJ7" s="110">
        <v>25</v>
      </c>
      <c r="RK7" s="111"/>
      <c r="RL7" s="110">
        <v>26</v>
      </c>
      <c r="RM7" s="111"/>
      <c r="RN7" s="110">
        <v>27</v>
      </c>
      <c r="RO7" s="111"/>
      <c r="RP7" s="110">
        <v>28</v>
      </c>
      <c r="RQ7" s="111"/>
      <c r="RR7" s="110">
        <v>29</v>
      </c>
      <c r="RS7" s="111"/>
      <c r="RT7" s="110">
        <v>30</v>
      </c>
      <c r="RU7" s="112"/>
      <c r="RV7" s="113">
        <v>1</v>
      </c>
      <c r="RW7" s="111"/>
      <c r="RX7" s="110">
        <v>2</v>
      </c>
      <c r="RY7" s="111"/>
      <c r="RZ7" s="110">
        <v>3</v>
      </c>
      <c r="SA7" s="111"/>
      <c r="SB7" s="110">
        <v>4</v>
      </c>
      <c r="SC7" s="111"/>
      <c r="SD7" s="110">
        <v>5</v>
      </c>
      <c r="SE7" s="111"/>
      <c r="SF7" s="110">
        <v>6</v>
      </c>
      <c r="SG7" s="111"/>
      <c r="SH7" s="110">
        <v>7</v>
      </c>
      <c r="SI7" s="111"/>
      <c r="SJ7" s="110">
        <v>8</v>
      </c>
      <c r="SK7" s="111"/>
      <c r="SL7" s="110">
        <v>9</v>
      </c>
      <c r="SM7" s="111"/>
      <c r="SN7" s="110">
        <v>10</v>
      </c>
      <c r="SO7" s="111"/>
      <c r="SP7" s="110">
        <v>11</v>
      </c>
      <c r="SQ7" s="111"/>
      <c r="SR7" s="110">
        <v>12</v>
      </c>
      <c r="SS7" s="111"/>
      <c r="ST7" s="110">
        <v>13</v>
      </c>
      <c r="SU7" s="111"/>
      <c r="SV7" s="110">
        <v>14</v>
      </c>
      <c r="SW7" s="111"/>
      <c r="SX7" s="110">
        <v>15</v>
      </c>
      <c r="SY7" s="111"/>
      <c r="SZ7" s="110">
        <v>16</v>
      </c>
      <c r="TA7" s="111"/>
      <c r="TB7" s="110">
        <v>17</v>
      </c>
      <c r="TC7" s="111"/>
      <c r="TD7" s="110">
        <v>18</v>
      </c>
      <c r="TE7" s="111"/>
      <c r="TF7" s="110">
        <v>19</v>
      </c>
      <c r="TG7" s="111"/>
      <c r="TH7" s="110">
        <v>20</v>
      </c>
      <c r="TI7" s="111"/>
      <c r="TJ7" s="110">
        <v>21</v>
      </c>
      <c r="TK7" s="111"/>
      <c r="TL7" s="110">
        <v>22</v>
      </c>
      <c r="TM7" s="111"/>
      <c r="TN7" s="110">
        <v>23</v>
      </c>
      <c r="TO7" s="111"/>
      <c r="TP7" s="110">
        <v>24</v>
      </c>
      <c r="TQ7" s="111"/>
      <c r="TR7" s="110">
        <v>25</v>
      </c>
      <c r="TS7" s="111"/>
      <c r="TT7" s="110">
        <v>26</v>
      </c>
      <c r="TU7" s="111"/>
      <c r="TV7" s="110">
        <v>27</v>
      </c>
      <c r="TW7" s="111"/>
      <c r="TX7" s="110">
        <v>28</v>
      </c>
      <c r="TY7" s="111"/>
      <c r="TZ7" s="110">
        <v>29</v>
      </c>
      <c r="UA7" s="111"/>
      <c r="UB7" s="110">
        <v>30</v>
      </c>
      <c r="UC7" s="111"/>
      <c r="UD7" s="110">
        <v>31</v>
      </c>
      <c r="UE7" s="112"/>
      <c r="UF7" s="113">
        <v>1</v>
      </c>
      <c r="UG7" s="111"/>
      <c r="UH7" s="110">
        <v>2</v>
      </c>
      <c r="UI7" s="111"/>
      <c r="UJ7" s="110">
        <v>3</v>
      </c>
      <c r="UK7" s="111"/>
      <c r="UL7" s="110">
        <v>4</v>
      </c>
      <c r="UM7" s="111"/>
      <c r="UN7" s="110">
        <v>5</v>
      </c>
      <c r="UO7" s="111"/>
      <c r="UP7" s="110">
        <v>6</v>
      </c>
      <c r="UQ7" s="111"/>
      <c r="UR7" s="110">
        <v>7</v>
      </c>
      <c r="US7" s="111"/>
      <c r="UT7" s="110">
        <v>8</v>
      </c>
      <c r="UU7" s="111"/>
      <c r="UV7" s="110">
        <v>9</v>
      </c>
      <c r="UW7" s="111"/>
      <c r="UX7" s="110">
        <v>10</v>
      </c>
      <c r="UY7" s="111"/>
      <c r="UZ7" s="110">
        <v>11</v>
      </c>
      <c r="VA7" s="111"/>
      <c r="VB7" s="110">
        <v>12</v>
      </c>
      <c r="VC7" s="111"/>
      <c r="VD7" s="110">
        <v>13</v>
      </c>
      <c r="VE7" s="111"/>
      <c r="VF7" s="110">
        <v>14</v>
      </c>
      <c r="VG7" s="111"/>
      <c r="VH7" s="110">
        <v>15</v>
      </c>
      <c r="VI7" s="111"/>
      <c r="VJ7" s="110">
        <v>16</v>
      </c>
      <c r="VK7" s="111"/>
      <c r="VL7" s="110">
        <v>17</v>
      </c>
      <c r="VM7" s="111"/>
      <c r="VN7" s="110">
        <v>18</v>
      </c>
      <c r="VO7" s="111"/>
      <c r="VP7" s="110">
        <v>19</v>
      </c>
      <c r="VQ7" s="111"/>
      <c r="VR7" s="110">
        <v>20</v>
      </c>
      <c r="VS7" s="111"/>
      <c r="VT7" s="110">
        <v>21</v>
      </c>
      <c r="VU7" s="111"/>
      <c r="VV7" s="110">
        <v>22</v>
      </c>
      <c r="VW7" s="111"/>
      <c r="VX7" s="110">
        <v>23</v>
      </c>
      <c r="VY7" s="111"/>
      <c r="VZ7" s="110">
        <v>24</v>
      </c>
      <c r="WA7" s="111"/>
      <c r="WB7" s="110">
        <v>25</v>
      </c>
      <c r="WC7" s="111"/>
      <c r="WD7" s="110">
        <v>26</v>
      </c>
      <c r="WE7" s="111"/>
      <c r="WF7" s="110">
        <v>27</v>
      </c>
      <c r="WG7" s="111"/>
      <c r="WH7" s="110">
        <v>28</v>
      </c>
      <c r="WI7" s="111"/>
      <c r="WJ7" s="110">
        <v>29</v>
      </c>
      <c r="WK7" s="111"/>
      <c r="WL7" s="110">
        <v>30</v>
      </c>
      <c r="WM7" s="112"/>
      <c r="WN7" s="113">
        <v>1</v>
      </c>
      <c r="WO7" s="111"/>
      <c r="WP7" s="110">
        <v>2</v>
      </c>
      <c r="WQ7" s="111"/>
      <c r="WR7" s="110">
        <v>3</v>
      </c>
      <c r="WS7" s="111"/>
      <c r="WT7" s="110">
        <v>4</v>
      </c>
      <c r="WU7" s="111"/>
      <c r="WV7" s="110">
        <v>5</v>
      </c>
      <c r="WW7" s="111"/>
      <c r="WX7" s="110">
        <v>6</v>
      </c>
      <c r="WY7" s="111"/>
      <c r="WZ7" s="110">
        <v>7</v>
      </c>
      <c r="XA7" s="111"/>
      <c r="XB7" s="110">
        <v>8</v>
      </c>
      <c r="XC7" s="111"/>
      <c r="XD7" s="110">
        <v>9</v>
      </c>
      <c r="XE7" s="111"/>
      <c r="XF7" s="110">
        <v>10</v>
      </c>
      <c r="XG7" s="111"/>
      <c r="XH7" s="110">
        <v>11</v>
      </c>
      <c r="XI7" s="111"/>
      <c r="XJ7" s="110">
        <v>12</v>
      </c>
      <c r="XK7" s="111"/>
      <c r="XL7" s="110">
        <v>13</v>
      </c>
      <c r="XM7" s="111"/>
      <c r="XN7" s="110">
        <v>14</v>
      </c>
      <c r="XO7" s="111"/>
      <c r="XP7" s="110">
        <v>15</v>
      </c>
      <c r="XQ7" s="111"/>
      <c r="XR7" s="110">
        <v>16</v>
      </c>
      <c r="XS7" s="111"/>
      <c r="XT7" s="110">
        <v>17</v>
      </c>
      <c r="XU7" s="111"/>
      <c r="XV7" s="110">
        <v>18</v>
      </c>
      <c r="XW7" s="111"/>
      <c r="XX7" s="110">
        <v>19</v>
      </c>
      <c r="XY7" s="111"/>
      <c r="XZ7" s="110">
        <v>20</v>
      </c>
      <c r="YA7" s="111"/>
      <c r="YB7" s="110">
        <v>21</v>
      </c>
      <c r="YC7" s="111"/>
      <c r="YD7" s="110">
        <v>22</v>
      </c>
      <c r="YE7" s="111"/>
      <c r="YF7" s="110">
        <v>23</v>
      </c>
      <c r="YG7" s="111"/>
      <c r="YH7" s="110">
        <v>24</v>
      </c>
      <c r="YI7" s="111"/>
      <c r="YJ7" s="110">
        <v>25</v>
      </c>
      <c r="YK7" s="111"/>
      <c r="YL7" s="110">
        <v>26</v>
      </c>
      <c r="YM7" s="111"/>
      <c r="YN7" s="110">
        <v>27</v>
      </c>
      <c r="YO7" s="111"/>
      <c r="YP7" s="110">
        <v>28</v>
      </c>
      <c r="YQ7" s="111"/>
      <c r="YR7" s="110">
        <v>29</v>
      </c>
      <c r="YS7" s="111"/>
      <c r="YT7" s="110">
        <v>30</v>
      </c>
      <c r="YU7" s="111"/>
      <c r="YV7" s="110">
        <v>31</v>
      </c>
      <c r="YW7" s="112"/>
      <c r="YX7" s="113">
        <v>1</v>
      </c>
      <c r="YY7" s="111"/>
      <c r="YZ7" s="110">
        <v>2</v>
      </c>
      <c r="ZA7" s="111"/>
      <c r="ZB7" s="110">
        <v>3</v>
      </c>
      <c r="ZC7" s="111"/>
      <c r="ZD7" s="110">
        <v>4</v>
      </c>
      <c r="ZE7" s="111"/>
      <c r="ZF7" s="110">
        <v>5</v>
      </c>
      <c r="ZG7" s="111"/>
      <c r="ZH7" s="110">
        <v>6</v>
      </c>
      <c r="ZI7" s="111"/>
      <c r="ZJ7" s="110">
        <v>7</v>
      </c>
      <c r="ZK7" s="111"/>
      <c r="ZL7" s="110">
        <v>8</v>
      </c>
      <c r="ZM7" s="111"/>
      <c r="ZN7" s="110">
        <v>9</v>
      </c>
      <c r="ZO7" s="111"/>
      <c r="ZP7" s="110">
        <v>10</v>
      </c>
      <c r="ZQ7" s="111"/>
      <c r="ZR7" s="110">
        <v>11</v>
      </c>
      <c r="ZS7" s="111"/>
      <c r="ZT7" s="110">
        <v>12</v>
      </c>
      <c r="ZU7" s="111"/>
      <c r="ZV7" s="110">
        <v>13</v>
      </c>
      <c r="ZW7" s="111"/>
      <c r="ZX7" s="110">
        <v>14</v>
      </c>
      <c r="ZY7" s="111"/>
      <c r="ZZ7" s="110">
        <v>15</v>
      </c>
      <c r="AAA7" s="111"/>
      <c r="AAB7" s="110">
        <v>16</v>
      </c>
      <c r="AAC7" s="111"/>
      <c r="AAD7" s="110">
        <v>17</v>
      </c>
      <c r="AAE7" s="111"/>
      <c r="AAF7" s="110">
        <v>18</v>
      </c>
      <c r="AAG7" s="111"/>
      <c r="AAH7" s="110">
        <v>19</v>
      </c>
      <c r="AAI7" s="111"/>
      <c r="AAJ7" s="110">
        <v>20</v>
      </c>
      <c r="AAK7" s="111"/>
      <c r="AAL7" s="110">
        <v>21</v>
      </c>
      <c r="AAM7" s="111"/>
      <c r="AAN7" s="110">
        <v>22</v>
      </c>
      <c r="AAO7" s="111"/>
      <c r="AAP7" s="110">
        <v>23</v>
      </c>
      <c r="AAQ7" s="111"/>
      <c r="AAR7" s="110">
        <v>24</v>
      </c>
      <c r="AAS7" s="111"/>
      <c r="AAT7" s="110">
        <v>25</v>
      </c>
      <c r="AAU7" s="111"/>
      <c r="AAV7" s="110">
        <v>26</v>
      </c>
      <c r="AAW7" s="111"/>
      <c r="AAX7" s="110">
        <v>27</v>
      </c>
      <c r="AAY7" s="111"/>
      <c r="AAZ7" s="106">
        <v>28</v>
      </c>
      <c r="ABA7" s="106"/>
      <c r="ABB7" s="106">
        <v>29</v>
      </c>
      <c r="ABC7" s="106"/>
      <c r="ABD7" s="106">
        <v>30</v>
      </c>
      <c r="ABE7" s="106"/>
      <c r="ABF7" s="106">
        <v>31</v>
      </c>
      <c r="ABG7" s="107"/>
      <c r="ABH7" s="108">
        <v>1</v>
      </c>
      <c r="ABI7" s="109"/>
      <c r="ABJ7" s="109">
        <v>2</v>
      </c>
      <c r="ABK7" s="109"/>
      <c r="ABL7" s="109">
        <v>3</v>
      </c>
      <c r="ABM7" s="109"/>
    </row>
    <row r="8" spans="1:773" ht="15.75" thickBot="1">
      <c r="A8" s="40"/>
      <c r="D8" s="89" t="str">
        <f>VLOOKUP(D4,[1]Codes!$B$4:$D$10,3,0)</f>
        <v>Mer</v>
      </c>
      <c r="E8" s="89"/>
      <c r="F8" s="89" t="str">
        <f>VLOOKUP(F4,[1]Codes!$B$4:$D$10,3,0)</f>
        <v>J</v>
      </c>
      <c r="G8" s="89"/>
      <c r="H8" s="89" t="str">
        <f>VLOOKUP(H4,[1]Codes!$B$4:$D$10,3,0)</f>
        <v>V</v>
      </c>
      <c r="I8" s="89"/>
      <c r="J8" s="89" t="str">
        <f>VLOOKUP(J4,[1]Codes!$B$4:$D$10,3,0)</f>
        <v>S</v>
      </c>
      <c r="K8" s="89"/>
      <c r="L8" s="90" t="str">
        <f>VLOOKUP(L4,[1]Codes!$B$4:$D$10,3,0)</f>
        <v>D</v>
      </c>
      <c r="M8" s="90"/>
      <c r="N8" s="89" t="str">
        <f>VLOOKUP(N4,[1]Codes!$B$4:$D$10,3,0)</f>
        <v>L</v>
      </c>
      <c r="O8" s="89"/>
      <c r="P8" s="89" t="str">
        <f>VLOOKUP(P4,[1]Codes!$B$4:$D$10,3,0)</f>
        <v>M</v>
      </c>
      <c r="Q8" s="89"/>
      <c r="R8" s="89" t="str">
        <f>VLOOKUP(S4,[1]Codes!$B$4:$D$10,3,0)</f>
        <v>Mer</v>
      </c>
      <c r="S8" s="89"/>
      <c r="T8" s="89" t="str">
        <f>VLOOKUP(U4,[1]Codes!$B$4:$D$10,3,0)</f>
        <v>J</v>
      </c>
      <c r="U8" s="89"/>
      <c r="V8" s="89" t="str">
        <f>VLOOKUP(V4,[1]Codes!$B$4:$D$10,3,0)</f>
        <v>V</v>
      </c>
      <c r="W8" s="89"/>
      <c r="X8" s="89" t="str">
        <f>VLOOKUP(X4,[1]Codes!$B$4:$D$10,3,0)</f>
        <v>S</v>
      </c>
      <c r="Y8" s="89"/>
      <c r="Z8" s="90" t="str">
        <f>VLOOKUP(Z4,[1]Codes!$B$4:$D$10,3,0)</f>
        <v>D</v>
      </c>
      <c r="AA8" s="90"/>
      <c r="AB8" s="89" t="str">
        <f>VLOOKUP(AB4,[1]Codes!$B$4:$D$10,3,0)</f>
        <v>L</v>
      </c>
      <c r="AC8" s="89"/>
      <c r="AD8" s="89" t="str">
        <f>VLOOKUP(AD4,[1]Codes!$B$4:$D$10,3,0)</f>
        <v>M</v>
      </c>
      <c r="AE8" s="89"/>
      <c r="AF8" s="89" t="str">
        <f>VLOOKUP(AF4,[1]Codes!$B$4:$D$10,3,0)</f>
        <v>Mer</v>
      </c>
      <c r="AG8" s="89"/>
      <c r="AH8" s="89" t="str">
        <f>VLOOKUP(AH4,[1]Codes!$B$4:$D$10,3,0)</f>
        <v>J</v>
      </c>
      <c r="AI8" s="89"/>
      <c r="AJ8" s="89" t="str">
        <f>VLOOKUP(AJ4,[1]Codes!$B$4:$D$10,3,0)</f>
        <v>V</v>
      </c>
      <c r="AK8" s="89"/>
      <c r="AL8" s="89" t="str">
        <f>VLOOKUP(AL4,[1]Codes!$B$4:$D$10,3,0)</f>
        <v>S</v>
      </c>
      <c r="AM8" s="89"/>
      <c r="AN8" s="90" t="str">
        <f>VLOOKUP(AN4,[1]Codes!$B$4:$D$10,3,0)</f>
        <v>D</v>
      </c>
      <c r="AO8" s="90"/>
      <c r="AP8" s="89" t="str">
        <f>VLOOKUP(AP4,[1]Codes!$B$4:$D$10,3,0)</f>
        <v>L</v>
      </c>
      <c r="AQ8" s="89"/>
      <c r="AR8" s="89" t="str">
        <f>VLOOKUP(AR4,[1]Codes!$B$4:$D$10,3,0)</f>
        <v>M</v>
      </c>
      <c r="AS8" s="89"/>
      <c r="AT8" s="89" t="str">
        <f>VLOOKUP(AT4,[1]Codes!$B$4:$D$10,3,0)</f>
        <v>Mer</v>
      </c>
      <c r="AU8" s="89"/>
      <c r="AV8" s="89" t="str">
        <f>VLOOKUP(AV4,[1]Codes!$B$4:$D$10,3,0)</f>
        <v>J</v>
      </c>
      <c r="AW8" s="89"/>
      <c r="AX8" s="89" t="str">
        <f>VLOOKUP(AX4,[1]Codes!$B$4:$D$10,3,0)</f>
        <v>V</v>
      </c>
      <c r="AY8" s="89"/>
      <c r="AZ8" s="89" t="str">
        <f>VLOOKUP(AZ4,[1]Codes!$B$4:$D$10,3,0)</f>
        <v>S</v>
      </c>
      <c r="BA8" s="89"/>
      <c r="BB8" s="90" t="str">
        <f>VLOOKUP(BB4,[1]Codes!$B$4:$D$10,3,0)</f>
        <v>D</v>
      </c>
      <c r="BC8" s="90"/>
      <c r="BD8" s="89" t="str">
        <f>VLOOKUP(BD4,[1]Codes!$B$4:$D$10,3,0)</f>
        <v>L</v>
      </c>
      <c r="BE8" s="89"/>
      <c r="BF8" s="89" t="str">
        <f>VLOOKUP(BF4,[1]Codes!$B$4:$D$10,3,0)</f>
        <v>M</v>
      </c>
      <c r="BG8" s="89"/>
      <c r="BH8" s="89" t="str">
        <f>VLOOKUP(BH4,[1]Codes!$B$4:$D$10,3,0)</f>
        <v>Mer</v>
      </c>
      <c r="BI8" s="89"/>
      <c r="BJ8" s="89" t="str">
        <f>VLOOKUP(BJ4,[1]Codes!$B$4:$D$10,3,0)</f>
        <v>J</v>
      </c>
      <c r="BK8" s="89"/>
      <c r="BL8" s="89" t="str">
        <f>VLOOKUP(BL4,[1]Codes!$B$4:$D$10,3,0)</f>
        <v>V</v>
      </c>
      <c r="BM8" s="100"/>
      <c r="BN8" s="88" t="str">
        <f>VLOOKUP(BN4,[1]Codes!$B$4:$D$10,3,0)</f>
        <v>S</v>
      </c>
      <c r="BO8" s="89"/>
      <c r="BP8" s="90" t="str">
        <f>VLOOKUP(BP4,[1]Codes!$B$4:$D$10,3,0)</f>
        <v>D</v>
      </c>
      <c r="BQ8" s="90"/>
      <c r="BR8" s="89" t="str">
        <f>VLOOKUP(BR4,[1]Codes!$B$4:$D$10,3,0)</f>
        <v>L</v>
      </c>
      <c r="BS8" s="89"/>
      <c r="BT8" s="89" t="str">
        <f>VLOOKUP(BT4,[1]Codes!$B$4:$D$10,3,0)</f>
        <v>M</v>
      </c>
      <c r="BU8" s="89"/>
      <c r="BV8" s="89" t="str">
        <f>VLOOKUP(BV4,[1]Codes!$B$4:$D$10,3,0)</f>
        <v>Mer</v>
      </c>
      <c r="BW8" s="89"/>
      <c r="BX8" s="89" t="str">
        <f>VLOOKUP(BX4,[1]Codes!$B$4:$D$10,3,0)</f>
        <v>J</v>
      </c>
      <c r="BY8" s="89"/>
      <c r="BZ8" s="89" t="str">
        <f>VLOOKUP(BZ4,[1]Codes!$B$4:$D$10,3,0)</f>
        <v>V</v>
      </c>
      <c r="CA8" s="89"/>
      <c r="CB8" s="89" t="str">
        <f>VLOOKUP(CB4,[1]Codes!$B$4:$D$10,3,0)</f>
        <v>S</v>
      </c>
      <c r="CC8" s="89"/>
      <c r="CD8" s="90" t="str">
        <f>VLOOKUP(CD4,[1]Codes!$B$4:$D$10,3,0)</f>
        <v>D</v>
      </c>
      <c r="CE8" s="90"/>
      <c r="CF8" s="89" t="str">
        <f>VLOOKUP(CF4,[1]Codes!$B$4:$D$10,3,0)</f>
        <v>L</v>
      </c>
      <c r="CG8" s="89"/>
      <c r="CH8" s="89" t="str">
        <f>VLOOKUP(CH4,[1]Codes!$B$4:$D$10,3,0)</f>
        <v>M</v>
      </c>
      <c r="CI8" s="89"/>
      <c r="CJ8" s="89" t="str">
        <f>VLOOKUP(CJ4,[1]Codes!$B$4:$D$10,3,0)</f>
        <v>Mer</v>
      </c>
      <c r="CK8" s="89"/>
      <c r="CL8" s="89" t="str">
        <f>VLOOKUP(CL4,[1]Codes!$B$4:$D$10,3,0)</f>
        <v>J</v>
      </c>
      <c r="CM8" s="89"/>
      <c r="CN8" s="89" t="str">
        <f>VLOOKUP(CN4,[1]Codes!$B$4:$D$10,3,0)</f>
        <v>V</v>
      </c>
      <c r="CO8" s="89"/>
      <c r="CP8" s="89" t="str">
        <f>VLOOKUP(CP4,[1]Codes!$B$4:$D$10,3,0)</f>
        <v>S</v>
      </c>
      <c r="CQ8" s="89"/>
      <c r="CR8" s="90" t="str">
        <f>VLOOKUP(CR4,[1]Codes!$B$4:$D$10,3,0)</f>
        <v>D</v>
      </c>
      <c r="CS8" s="90"/>
      <c r="CT8" s="89" t="str">
        <f>VLOOKUP(CT4,[1]Codes!$B$4:$D$10,3,0)</f>
        <v>L</v>
      </c>
      <c r="CU8" s="89"/>
      <c r="CV8" s="89" t="str">
        <f>VLOOKUP(CV4,[1]Codes!$B$4:$D$10,3,0)</f>
        <v>M</v>
      </c>
      <c r="CW8" s="89"/>
      <c r="CX8" s="89" t="str">
        <f>VLOOKUP(CX4,[1]Codes!$B$4:$D$10,3,0)</f>
        <v>Mer</v>
      </c>
      <c r="CY8" s="89"/>
      <c r="CZ8" s="89" t="str">
        <f>VLOOKUP(CZ4,[1]Codes!$B$4:$D$10,3,0)</f>
        <v>J</v>
      </c>
      <c r="DA8" s="89"/>
      <c r="DB8" s="89" t="str">
        <f>VLOOKUP(DB4,[1]Codes!$B$4:$D$10,3,0)</f>
        <v>V</v>
      </c>
      <c r="DC8" s="89"/>
      <c r="DD8" s="89" t="str">
        <f>VLOOKUP(DD4,[1]Codes!$B$4:$D$10,3,0)</f>
        <v>S</v>
      </c>
      <c r="DE8" s="89"/>
      <c r="DF8" s="90" t="str">
        <f>VLOOKUP(DF4,[1]Codes!$B$4:$D$10,3,0)</f>
        <v>D</v>
      </c>
      <c r="DG8" s="90"/>
      <c r="DH8" s="89" t="str">
        <f>VLOOKUP(DH4,[1]Codes!$B$4:$D$10,3,0)</f>
        <v>L</v>
      </c>
      <c r="DI8" s="89"/>
      <c r="DJ8" s="89" t="str">
        <f>VLOOKUP(DJ4,[1]Codes!$B$4:$D$10,3,0)</f>
        <v>M</v>
      </c>
      <c r="DK8" s="89"/>
      <c r="DL8" s="89" t="str">
        <f>VLOOKUP(DL4,[1]Codes!$B$4:$D$10,3,0)</f>
        <v>Mer</v>
      </c>
      <c r="DM8" s="89"/>
      <c r="DN8" s="89" t="str">
        <f>VLOOKUP(DN4,[1]Codes!$B$4:$D$10,3,0)</f>
        <v>J</v>
      </c>
      <c r="DO8" s="89"/>
      <c r="DP8" s="89" t="str">
        <f>VLOOKUP(DP4,[1]Codes!$B$4:$D$10,3,0)</f>
        <v>V</v>
      </c>
      <c r="DQ8" s="89"/>
      <c r="DR8" s="89" t="str">
        <f>VLOOKUP(DR4,[1]Codes!$B$4:$D$10,3,0)</f>
        <v>S</v>
      </c>
      <c r="DS8" s="100"/>
      <c r="DT8" s="99" t="str">
        <f>VLOOKUP(DT4,[1]Codes!$B$4:$D$10,3,0)</f>
        <v>D</v>
      </c>
      <c r="DU8" s="90"/>
      <c r="DV8" s="89" t="str">
        <f>VLOOKUP(DV4,[1]Codes!$B$4:$D$10,3,0)</f>
        <v>L</v>
      </c>
      <c r="DW8" s="89"/>
      <c r="DX8" s="89" t="str">
        <f>VLOOKUP(DX4,[1]Codes!$B$4:$D$10,3,0)</f>
        <v>M</v>
      </c>
      <c r="DY8" s="89"/>
      <c r="DZ8" s="89" t="str">
        <f>VLOOKUP(DZ4,[1]Codes!$B$4:$D$10,3,0)</f>
        <v>Mer</v>
      </c>
      <c r="EA8" s="89"/>
      <c r="EB8" s="89" t="str">
        <f>VLOOKUP(EB4,[1]Codes!$B$4:$D$10,3,0)</f>
        <v>J</v>
      </c>
      <c r="EC8" s="89"/>
      <c r="ED8" s="89" t="str">
        <f>VLOOKUP(ED4,[1]Codes!$B$4:$D$10,3,0)</f>
        <v>V</v>
      </c>
      <c r="EE8" s="89"/>
      <c r="EF8" s="89" t="str">
        <f>VLOOKUP(EF4,[1]Codes!$B$4:$D$10,3,0)</f>
        <v>S</v>
      </c>
      <c r="EG8" s="89"/>
      <c r="EH8" s="90" t="str">
        <f>VLOOKUP(EH4,[1]Codes!$B$4:$D$10,3,0)</f>
        <v>D</v>
      </c>
      <c r="EI8" s="90"/>
      <c r="EJ8" s="89" t="str">
        <f>VLOOKUP(EJ4,[1]Codes!$B$4:$D$10,3,0)</f>
        <v>L</v>
      </c>
      <c r="EK8" s="89"/>
      <c r="EL8" s="89" t="str">
        <f>VLOOKUP(EL4,[1]Codes!$B$4:$D$10,3,0)</f>
        <v>M</v>
      </c>
      <c r="EM8" s="89"/>
      <c r="EN8" s="89" t="str">
        <f>VLOOKUP(EN4,[1]Codes!$B$4:$D$10,3,0)</f>
        <v>Mer</v>
      </c>
      <c r="EO8" s="89"/>
      <c r="EP8" s="89" t="str">
        <f>VLOOKUP(EP4,[1]Codes!$B$4:$D$10,3,0)</f>
        <v>J</v>
      </c>
      <c r="EQ8" s="89"/>
      <c r="ER8" s="89" t="str">
        <f>VLOOKUP(ER4,[1]Codes!$B$4:$D$10,3,0)</f>
        <v>V</v>
      </c>
      <c r="ES8" s="89"/>
      <c r="ET8" s="89" t="str">
        <f>VLOOKUP(ET4,[1]Codes!$B$4:$D$10,3,0)</f>
        <v>S</v>
      </c>
      <c r="EU8" s="89"/>
      <c r="EV8" s="90" t="str">
        <f>VLOOKUP(EV4,[1]Codes!$B$4:$D$10,3,0)</f>
        <v>D</v>
      </c>
      <c r="EW8" s="90"/>
      <c r="EX8" s="89" t="str">
        <f>VLOOKUP(EX4,[1]Codes!$B$4:$D$10,3,0)</f>
        <v>L</v>
      </c>
      <c r="EY8" s="89"/>
      <c r="EZ8" s="89" t="str">
        <f>VLOOKUP(EZ4,[1]Codes!$B$4:$D$10,3,0)</f>
        <v>M</v>
      </c>
      <c r="FA8" s="89"/>
      <c r="FB8" s="89" t="str">
        <f>VLOOKUP(FB4,[1]Codes!$B$4:$D$10,3,0)</f>
        <v>Mer</v>
      </c>
      <c r="FC8" s="89"/>
      <c r="FD8" s="89" t="str">
        <f>VLOOKUP(FD4,[1]Codes!$B$4:$D$10,3,0)</f>
        <v>J</v>
      </c>
      <c r="FE8" s="89"/>
      <c r="FF8" s="89" t="str">
        <f>VLOOKUP(FF4,[1]Codes!$B$4:$D$10,3,0)</f>
        <v>V</v>
      </c>
      <c r="FG8" s="89"/>
      <c r="FH8" s="89" t="str">
        <f>VLOOKUP(FH4,[1]Codes!$B$4:$D$10,3,0)</f>
        <v>S</v>
      </c>
      <c r="FI8" s="89"/>
      <c r="FJ8" s="90" t="str">
        <f>VLOOKUP(FJ4,[1]Codes!$B$4:$D$10,3,0)</f>
        <v>D</v>
      </c>
      <c r="FK8" s="90"/>
      <c r="FL8" s="89" t="str">
        <f>VLOOKUP(FL4,[1]Codes!$B$4:$D$10,3,0)</f>
        <v>L</v>
      </c>
      <c r="FM8" s="89"/>
      <c r="FN8" s="89" t="str">
        <f>VLOOKUP(FN4,[1]Codes!$B$4:$D$10,3,0)</f>
        <v>M</v>
      </c>
      <c r="FO8" s="89"/>
      <c r="FP8" s="89" t="str">
        <f>VLOOKUP(FP4,[1]Codes!$B$4:$D$10,3,0)</f>
        <v>Mer</v>
      </c>
      <c r="FQ8" s="89"/>
      <c r="FR8" s="89" t="str">
        <f>VLOOKUP(FR4,[1]Codes!$B$4:$D$10,3,0)</f>
        <v>J</v>
      </c>
      <c r="FS8" s="89"/>
      <c r="FT8" s="89" t="str">
        <f>VLOOKUP(FT4,[1]Codes!$B$4:$D$10,3,0)</f>
        <v>V</v>
      </c>
      <c r="FU8" s="89"/>
      <c r="FV8" s="89" t="str">
        <f>VLOOKUP(FV4,[1]Codes!$B$4:$D$10,3,0)</f>
        <v>S</v>
      </c>
      <c r="FW8" s="89"/>
      <c r="FX8" s="90" t="str">
        <f>VLOOKUP(FX4,[1]Codes!$B$4:$D$10,3,0)</f>
        <v>D</v>
      </c>
      <c r="FY8" s="90"/>
      <c r="FZ8" s="89" t="str">
        <f>VLOOKUP(FZ4,[1]Codes!$B$4:$D$10,3,0)</f>
        <v>L</v>
      </c>
      <c r="GA8" s="89"/>
      <c r="GB8" s="89" t="str">
        <f>VLOOKUP(GB4,[1]Codes!$B$4:$D$10,3,0)</f>
        <v>M</v>
      </c>
      <c r="GC8" s="100"/>
      <c r="GD8" s="88" t="str">
        <f>VLOOKUP(GD4,[1]Codes!$B$4:$D$10,3,0)</f>
        <v>Mer</v>
      </c>
      <c r="GE8" s="89"/>
      <c r="GF8" s="89" t="str">
        <f>VLOOKUP(GF4,[1]Codes!$B$4:$D$10,3,0)</f>
        <v>J</v>
      </c>
      <c r="GG8" s="89"/>
      <c r="GH8" s="89" t="str">
        <f>VLOOKUP(GH4,[1]Codes!$B$4:$D$10,3,0)</f>
        <v>V</v>
      </c>
      <c r="GI8" s="89"/>
      <c r="GJ8" s="89" t="str">
        <f>VLOOKUP(GJ4,[1]Codes!$B$4:$D$10,3,0)</f>
        <v>S</v>
      </c>
      <c r="GK8" s="89"/>
      <c r="GL8" s="90" t="str">
        <f>VLOOKUP(GL4,[1]Codes!$B$4:$D$10,3,0)</f>
        <v>D</v>
      </c>
      <c r="GM8" s="90"/>
      <c r="GN8" s="89" t="str">
        <f>VLOOKUP(GN4,[1]Codes!$B$4:$D$10,3,0)</f>
        <v>L</v>
      </c>
      <c r="GO8" s="89"/>
      <c r="GP8" s="89" t="str">
        <f>VLOOKUP(GP4,[1]Codes!$B$4:$D$10,3,0)</f>
        <v>M</v>
      </c>
      <c r="GQ8" s="89"/>
      <c r="GR8" s="89" t="str">
        <f>VLOOKUP(GR4,[1]Codes!$B$4:$D$10,3,0)</f>
        <v>Mer</v>
      </c>
      <c r="GS8" s="89"/>
      <c r="GT8" s="89" t="str">
        <f>VLOOKUP(GT4,[1]Codes!$B$4:$D$10,3,0)</f>
        <v>J</v>
      </c>
      <c r="GU8" s="89"/>
      <c r="GV8" s="89" t="str">
        <f>VLOOKUP(GV4,[1]Codes!$B$4:$D$10,3,0)</f>
        <v>V</v>
      </c>
      <c r="GW8" s="89"/>
      <c r="GX8" s="89" t="str">
        <f>VLOOKUP(GX4,[1]Codes!$B$4:$D$10,3,0)</f>
        <v>S</v>
      </c>
      <c r="GY8" s="89"/>
      <c r="GZ8" s="90" t="str">
        <f>VLOOKUP(GZ4,[1]Codes!$B$4:$D$10,3,0)</f>
        <v>D</v>
      </c>
      <c r="HA8" s="90"/>
      <c r="HB8" s="89" t="str">
        <f>VLOOKUP(HB4,[1]Codes!$B$4:$D$10,3,0)</f>
        <v>L</v>
      </c>
      <c r="HC8" s="89"/>
      <c r="HD8" s="89" t="str">
        <f>VLOOKUP(HD4,[1]Codes!$B$4:$D$10,3,0)</f>
        <v>M</v>
      </c>
      <c r="HE8" s="89"/>
      <c r="HF8" s="89" t="str">
        <f>VLOOKUP(HF4,[1]Codes!$B$4:$D$10,3,0)</f>
        <v>Mer</v>
      </c>
      <c r="HG8" s="89"/>
      <c r="HH8" s="89" t="str">
        <f>VLOOKUP(HH4,[1]Codes!$B$4:$D$10,3,0)</f>
        <v>J</v>
      </c>
      <c r="HI8" s="89"/>
      <c r="HJ8" s="89" t="str">
        <f>VLOOKUP(HJ4,[1]Codes!$B$4:$D$10,3,0)</f>
        <v>V</v>
      </c>
      <c r="HK8" s="89"/>
      <c r="HL8" s="89" t="str">
        <f>VLOOKUP(HL4,[1]Codes!$B$4:$D$10,3,0)</f>
        <v>S</v>
      </c>
      <c r="HM8" s="89"/>
      <c r="HN8" s="90" t="str">
        <f>VLOOKUP(HN4,[1]Codes!$B$4:$D$10,3,0)</f>
        <v>D</v>
      </c>
      <c r="HO8" s="90"/>
      <c r="HP8" s="89" t="str">
        <f>VLOOKUP(HP4,[1]Codes!$B$4:$D$10,3,0)</f>
        <v>L</v>
      </c>
      <c r="HQ8" s="89"/>
      <c r="HR8" s="89" t="str">
        <f>VLOOKUP(HR4,[1]Codes!$B$4:$D$10,3,0)</f>
        <v>M</v>
      </c>
      <c r="HS8" s="89"/>
      <c r="HT8" s="89" t="str">
        <f>VLOOKUP(HT4,[1]Codes!$B$4:$D$10,3,0)</f>
        <v>Mer</v>
      </c>
      <c r="HU8" s="89"/>
      <c r="HV8" s="89" t="str">
        <f>VLOOKUP(HV4,[1]Codes!$B$4:$D$10,3,0)</f>
        <v>J</v>
      </c>
      <c r="HW8" s="89"/>
      <c r="HX8" s="89" t="str">
        <f>VLOOKUP(HX4,[1]Codes!$B$4:$D$10,3,0)</f>
        <v>V</v>
      </c>
      <c r="HY8" s="89"/>
      <c r="HZ8" s="89" t="str">
        <f>VLOOKUP(HZ4,[1]Codes!$B$4:$D$10,3,0)</f>
        <v>S</v>
      </c>
      <c r="IA8" s="89"/>
      <c r="IB8" s="90" t="str">
        <f>VLOOKUP(IB4,[1]Codes!$B$4:$D$10,3,0)</f>
        <v>D</v>
      </c>
      <c r="IC8" s="90"/>
      <c r="ID8" s="89" t="str">
        <f>VLOOKUP(ID4,[1]Codes!$B$4:$D$10,3,0)</f>
        <v>L</v>
      </c>
      <c r="IE8" s="89"/>
      <c r="IF8" s="89" t="str">
        <f>VLOOKUP(IF4,[1]Codes!$B$4:$D$10,3,0)</f>
        <v>M</v>
      </c>
      <c r="IG8" s="89"/>
      <c r="IH8" s="89" t="str">
        <f>VLOOKUP(IH4,[1]Codes!$B$4:$D$10,3,0)</f>
        <v>Mer</v>
      </c>
      <c r="II8" s="89"/>
      <c r="IJ8" s="89" t="str">
        <f>VLOOKUP(IJ4,[1]Codes!$B$4:$D$10,3,0)</f>
        <v>J</v>
      </c>
      <c r="IK8" s="100"/>
      <c r="IL8" s="88" t="str">
        <f>VLOOKUP(IL4,[1]Codes!$B$4:$D$10,3,0)</f>
        <v>V</v>
      </c>
      <c r="IM8" s="89"/>
      <c r="IN8" s="89" t="str">
        <f>VLOOKUP(IN4,[1]Codes!$B$4:$D$10,3,0)</f>
        <v>S</v>
      </c>
      <c r="IO8" s="89"/>
      <c r="IP8" s="90" t="str">
        <f>VLOOKUP(IP4,[1]Codes!$B$4:$D$10,3,0)</f>
        <v>D</v>
      </c>
      <c r="IQ8" s="90"/>
      <c r="IR8" s="89" t="str">
        <f>VLOOKUP(IR4,[1]Codes!$B$4:$D$10,3,0)</f>
        <v>L</v>
      </c>
      <c r="IS8" s="89"/>
      <c r="IT8" s="89" t="str">
        <f>VLOOKUP(IT4,[1]Codes!$B$4:$D$10,3,0)</f>
        <v>M</v>
      </c>
      <c r="IU8" s="89"/>
      <c r="IV8" s="89" t="str">
        <f>VLOOKUP(IV4,[1]Codes!$B$4:$D$10,3,0)</f>
        <v>Mer</v>
      </c>
      <c r="IW8" s="89"/>
      <c r="IX8" s="89" t="str">
        <f>VLOOKUP(IX4,[1]Codes!$B$4:$D$10,3,0)</f>
        <v>J</v>
      </c>
      <c r="IY8" s="89"/>
      <c r="IZ8" s="89" t="str">
        <f>VLOOKUP(IZ4,[1]Codes!$B$4:$D$10,3,0)</f>
        <v>V</v>
      </c>
      <c r="JA8" s="89"/>
      <c r="JB8" s="89" t="str">
        <f>VLOOKUP(JB4,[1]Codes!$B$4:$D$10,3,0)</f>
        <v>S</v>
      </c>
      <c r="JC8" s="89"/>
      <c r="JD8" s="90" t="str">
        <f>VLOOKUP(JD4,[1]Codes!$B$4:$D$10,3,0)</f>
        <v>D</v>
      </c>
      <c r="JE8" s="90"/>
      <c r="JF8" s="89" t="str">
        <f>VLOOKUP(JF4,[1]Codes!$B$4:$D$10,3,0)</f>
        <v>L</v>
      </c>
      <c r="JG8" s="89"/>
      <c r="JH8" s="89" t="str">
        <f>VLOOKUP(JH4,[1]Codes!$B$4:$D$10,3,0)</f>
        <v>M</v>
      </c>
      <c r="JI8" s="89"/>
      <c r="JJ8" s="89" t="str">
        <f>VLOOKUP(JJ4,[1]Codes!$B$4:$D$10,3,0)</f>
        <v>Mer</v>
      </c>
      <c r="JK8" s="89"/>
      <c r="JL8" s="89" t="str">
        <f>VLOOKUP(JL4,[1]Codes!$B$4:$D$10,3,0)</f>
        <v>J</v>
      </c>
      <c r="JM8" s="89"/>
      <c r="JN8" s="89" t="str">
        <f>VLOOKUP(JN4,[1]Codes!$B$4:$D$10,3,0)</f>
        <v>V</v>
      </c>
      <c r="JO8" s="89"/>
      <c r="JP8" s="89" t="str">
        <f>VLOOKUP(JP4,[1]Codes!$B$4:$D$10,3,0)</f>
        <v>S</v>
      </c>
      <c r="JQ8" s="89"/>
      <c r="JR8" s="90" t="str">
        <f>VLOOKUP(JR4,[1]Codes!$B$4:$D$10,3,0)</f>
        <v>D</v>
      </c>
      <c r="JS8" s="90"/>
      <c r="JT8" s="89" t="str">
        <f>VLOOKUP(JT4,[1]Codes!$B$4:$D$10,3,0)</f>
        <v>L</v>
      </c>
      <c r="JU8" s="89"/>
      <c r="JV8" s="89" t="str">
        <f>VLOOKUP(JV4,[1]Codes!$B$4:$D$10,3,0)</f>
        <v>M</v>
      </c>
      <c r="JW8" s="89"/>
      <c r="JX8" s="89" t="str">
        <f>VLOOKUP(JX4,[1]Codes!$B$4:$D$10,3,0)</f>
        <v>Mer</v>
      </c>
      <c r="JY8" s="89"/>
      <c r="JZ8" s="89" t="str">
        <f>VLOOKUP(JZ4,[1]Codes!$B$4:$D$10,3,0)</f>
        <v>J</v>
      </c>
      <c r="KA8" s="89"/>
      <c r="KB8" s="89" t="str">
        <f>VLOOKUP(KB4,[1]Codes!$B$4:$D$10,3,0)</f>
        <v>V</v>
      </c>
      <c r="KC8" s="89"/>
      <c r="KD8" s="89" t="str">
        <f>VLOOKUP(KD4,[1]Codes!$B$4:$D$10,3,0)</f>
        <v>S</v>
      </c>
      <c r="KE8" s="89"/>
      <c r="KF8" s="90" t="str">
        <f>VLOOKUP(KF4,[1]Codes!$B$4:$D$10,3,0)</f>
        <v>D</v>
      </c>
      <c r="KG8" s="90"/>
      <c r="KH8" s="89" t="str">
        <f>VLOOKUP(KH4,[1]Codes!$B$4:$D$10,3,0)</f>
        <v>L</v>
      </c>
      <c r="KI8" s="89"/>
      <c r="KJ8" s="89" t="str">
        <f>VLOOKUP(KJ4,[1]Codes!$B$4:$D$10,3,0)</f>
        <v>M</v>
      </c>
      <c r="KK8" s="89"/>
      <c r="KL8" s="89" t="str">
        <f>VLOOKUP(KL4,[1]Codes!$B$4:$D$10,3,0)</f>
        <v>Mer</v>
      </c>
      <c r="KM8" s="89"/>
      <c r="KN8" s="89" t="str">
        <f>VLOOKUP(KN4,[1]Codes!$B$4:$D$10,3,0)</f>
        <v>J</v>
      </c>
      <c r="KO8" s="89"/>
      <c r="KP8" s="89" t="str">
        <f>VLOOKUP(KP4,[1]Codes!$B$4:$D$10,3,0)</f>
        <v>V</v>
      </c>
      <c r="KQ8" s="89"/>
      <c r="KR8" s="89" t="str">
        <f>VLOOKUP(KR4,[1]Codes!$B$4:$D$10,3,0)</f>
        <v>S</v>
      </c>
      <c r="KS8" s="89"/>
      <c r="KT8" s="90" t="str">
        <f>VLOOKUP(KT4,[1]Codes!$B$4:$D$10,3,0)</f>
        <v>D</v>
      </c>
      <c r="KU8" s="105"/>
      <c r="KV8" s="88" t="str">
        <f>VLOOKUP(KV4,[1]Codes!$B$4:$D$10,3,0)</f>
        <v>L</v>
      </c>
      <c r="KW8" s="89"/>
      <c r="KX8" s="89" t="str">
        <f>VLOOKUP(KX4,[1]Codes!$B$4:$D$10,3,0)</f>
        <v>M</v>
      </c>
      <c r="KY8" s="89"/>
      <c r="KZ8" s="97" t="str">
        <f>VLOOKUP(KZ4,[1]Codes!$B$4:$D$10,3,0)</f>
        <v>Mer</v>
      </c>
      <c r="LA8" s="88"/>
      <c r="LB8" s="97" t="str">
        <f>VLOOKUP(LB4,[1]Codes!$B$4:$D$10,3,0)</f>
        <v>J</v>
      </c>
      <c r="LC8" s="88"/>
      <c r="LD8" s="89" t="str">
        <f>VLOOKUP(LD4,[1]Codes!$B$4:$D$10,3,0)</f>
        <v>V</v>
      </c>
      <c r="LE8" s="89"/>
      <c r="LF8" s="89" t="str">
        <f>VLOOKUP(LF4,[1]Codes!$B$4:$D$10,3,0)</f>
        <v>S</v>
      </c>
      <c r="LG8" s="89"/>
      <c r="LH8" s="90" t="str">
        <f>VLOOKUP(LH4,[1]Codes!$B$4:$D$10,3,0)</f>
        <v>D</v>
      </c>
      <c r="LI8" s="90"/>
      <c r="LJ8" s="89" t="str">
        <f>VLOOKUP(LJ4,[1]Codes!$B$4:$D$10,3,0)</f>
        <v>L</v>
      </c>
      <c r="LK8" s="89"/>
      <c r="LL8" s="89" t="str">
        <f>VLOOKUP(LL4,[1]Codes!$B$4:$D$10,3,0)</f>
        <v>M</v>
      </c>
      <c r="LM8" s="89"/>
      <c r="LN8" s="89" t="str">
        <f>VLOOKUP(LN4,[1]Codes!$B$4:$D$10,3,0)</f>
        <v>Mer</v>
      </c>
      <c r="LO8" s="89"/>
      <c r="LP8" s="89" t="str">
        <f>VLOOKUP(LP4,[1]Codes!$B$4:$D$10,3,0)</f>
        <v>J</v>
      </c>
      <c r="LQ8" s="89"/>
      <c r="LR8" s="89" t="str">
        <f>VLOOKUP(LR4,[1]Codes!$B$4:$D$10,3,0)</f>
        <v>V</v>
      </c>
      <c r="LS8" s="89"/>
      <c r="LT8" s="89" t="str">
        <f>VLOOKUP(LT4,[1]Codes!$B$4:$D$10,3,0)</f>
        <v>S</v>
      </c>
      <c r="LU8" s="89"/>
      <c r="LV8" s="90" t="str">
        <f>VLOOKUP(LV4,[1]Codes!$B$4:$D$10,3,0)</f>
        <v>D</v>
      </c>
      <c r="LW8" s="90"/>
      <c r="LX8" s="89" t="str">
        <f>VLOOKUP(LX4,[1]Codes!$B$4:$D$10,3,0)</f>
        <v>L</v>
      </c>
      <c r="LY8" s="89"/>
      <c r="LZ8" s="89" t="str">
        <f>VLOOKUP(LZ4,[1]Codes!$B$4:$D$10,3,0)</f>
        <v>M</v>
      </c>
      <c r="MA8" s="89"/>
      <c r="MB8" s="89" t="str">
        <f>VLOOKUP(MB4,[1]Codes!$B$4:$D$10,3,0)</f>
        <v>Mer</v>
      </c>
      <c r="MC8" s="89"/>
      <c r="MD8" s="89" t="str">
        <f>VLOOKUP(MD4,[1]Codes!$B$4:$D$10,3,0)</f>
        <v>J</v>
      </c>
      <c r="ME8" s="89"/>
      <c r="MF8" s="89" t="str">
        <f>VLOOKUP(MF4,[1]Codes!$B$4:$D$10,3,0)</f>
        <v>V</v>
      </c>
      <c r="MG8" s="89"/>
      <c r="MH8" s="89" t="str">
        <f>VLOOKUP(MH4,[1]Codes!$B$4:$D$10,3,0)</f>
        <v>S</v>
      </c>
      <c r="MI8" s="89"/>
      <c r="MJ8" s="90" t="str">
        <f>VLOOKUP(MJ4,[1]Codes!$B$4:$D$10,3,0)</f>
        <v>D</v>
      </c>
      <c r="MK8" s="90"/>
      <c r="ML8" s="89" t="str">
        <f>VLOOKUP(ML4,[1]Codes!$B$4:$D$10,3,0)</f>
        <v>L</v>
      </c>
      <c r="MM8" s="89"/>
      <c r="MN8" s="89" t="str">
        <f>VLOOKUP(MN4,[1]Codes!$B$4:$D$10,3,0)</f>
        <v>M</v>
      </c>
      <c r="MO8" s="89"/>
      <c r="MP8" s="89" t="str">
        <f>VLOOKUP(MP4,[1]Codes!$B$4:$D$10,3,0)</f>
        <v>Mer</v>
      </c>
      <c r="MQ8" s="89"/>
      <c r="MR8" s="89" t="str">
        <f>VLOOKUP(MR4,[1]Codes!$B$4:$D$10,3,0)</f>
        <v>J</v>
      </c>
      <c r="MS8" s="89"/>
      <c r="MT8" s="89" t="str">
        <f>VLOOKUP(MT4,[1]Codes!$B$4:$D$10,3,0)</f>
        <v>V</v>
      </c>
      <c r="MU8" s="89"/>
      <c r="MV8" s="89" t="str">
        <f>VLOOKUP(MV4,[1]Codes!$B$4:$D$10,3,0)</f>
        <v>S</v>
      </c>
      <c r="MW8" s="89"/>
      <c r="MX8" s="90" t="str">
        <f>VLOOKUP(MX4,[1]Codes!$B$4:$D$10,3,0)</f>
        <v>D</v>
      </c>
      <c r="MY8" s="90"/>
      <c r="MZ8" s="89" t="str">
        <f>VLOOKUP(MZ4,[1]Codes!$B$4:$D$10,3,0)</f>
        <v>L</v>
      </c>
      <c r="NA8" s="89"/>
      <c r="NB8" s="89" t="str">
        <f>VLOOKUP(NB4,[1]Codes!$B$4:$D$10,3,0)</f>
        <v>M</v>
      </c>
      <c r="NC8" s="100"/>
      <c r="ND8" s="88" t="str">
        <f>VLOOKUP(ND4,[1]Codes!$B$4:$D$10,3,0)</f>
        <v>Mer</v>
      </c>
      <c r="NE8" s="89"/>
      <c r="NF8" s="89" t="str">
        <f>VLOOKUP(NF4,[1]Codes!$B$4:$D$10,3,0)</f>
        <v>J</v>
      </c>
      <c r="NG8" s="89"/>
      <c r="NH8" s="89" t="str">
        <f>VLOOKUP(NH4,[1]Codes!$B$4:$D$10,3,0)</f>
        <v>V</v>
      </c>
      <c r="NI8" s="89"/>
      <c r="NJ8" s="89" t="str">
        <f>VLOOKUP(NJ4,[1]Codes!$B$4:$D$10,3,0)</f>
        <v>S</v>
      </c>
      <c r="NK8" s="89"/>
      <c r="NL8" s="90" t="str">
        <f>VLOOKUP(NL4,[1]Codes!$B$4:$D$10,3,0)</f>
        <v>D</v>
      </c>
      <c r="NM8" s="90"/>
      <c r="NN8" s="89" t="str">
        <f>VLOOKUP(NN4,[1]Codes!$B$4:$D$10,3,0)</f>
        <v>L</v>
      </c>
      <c r="NO8" s="89"/>
      <c r="NP8" s="89" t="str">
        <f>VLOOKUP(NP4,[1]Codes!$B$4:$D$10,3,0)</f>
        <v>M</v>
      </c>
      <c r="NQ8" s="89"/>
      <c r="NR8" s="89" t="str">
        <f>VLOOKUP(NR4,[1]Codes!$B$4:$D$10,3,0)</f>
        <v>Mer</v>
      </c>
      <c r="NS8" s="89"/>
      <c r="NT8" s="89" t="str">
        <f>VLOOKUP(NT4,[1]Codes!$B$4:$D$10,3,0)</f>
        <v>J</v>
      </c>
      <c r="NU8" s="89"/>
      <c r="NV8" s="89" t="str">
        <f>VLOOKUP(NV4,[1]Codes!$B$4:$D$10,3,0)</f>
        <v>V</v>
      </c>
      <c r="NW8" s="89"/>
      <c r="NX8" s="89" t="str">
        <f>VLOOKUP(NX4,[1]Codes!$B$4:$D$10,3,0)</f>
        <v>S</v>
      </c>
      <c r="NY8" s="89"/>
      <c r="NZ8" s="90" t="str">
        <f>VLOOKUP(NZ4,[1]Codes!$B$4:$D$10,3,0)</f>
        <v>D</v>
      </c>
      <c r="OA8" s="90"/>
      <c r="OB8" s="89" t="str">
        <f>VLOOKUP(OB4,[1]Codes!$B$4:$D$10,3,0)</f>
        <v>L</v>
      </c>
      <c r="OC8" s="89"/>
      <c r="OD8" s="89" t="str">
        <f>VLOOKUP(OD4,[1]Codes!$B$4:$D$10,3,0)</f>
        <v>M</v>
      </c>
      <c r="OE8" s="89"/>
      <c r="OF8" s="89" t="str">
        <f>VLOOKUP(OF4,[1]Codes!$B$4:$D$10,3,0)</f>
        <v>Mer</v>
      </c>
      <c r="OG8" s="89"/>
      <c r="OH8" s="89" t="str">
        <f>VLOOKUP(OH4,[1]Codes!$B$4:$D$10,3,0)</f>
        <v>J</v>
      </c>
      <c r="OI8" s="89"/>
      <c r="OJ8" s="89" t="str">
        <f>VLOOKUP(OJ4,[1]Codes!$B$4:$D$10,3,0)</f>
        <v>V</v>
      </c>
      <c r="OK8" s="89"/>
      <c r="OL8" s="89" t="str">
        <f>VLOOKUP(OL4,[1]Codes!$B$4:$D$10,3,0)</f>
        <v>S</v>
      </c>
      <c r="OM8" s="89"/>
      <c r="ON8" s="90" t="str">
        <f>VLOOKUP(ON4,[1]Codes!$B$4:$D$10,3,0)</f>
        <v>D</v>
      </c>
      <c r="OO8" s="90"/>
      <c r="OP8" s="89" t="str">
        <f>VLOOKUP(OP4,[1]Codes!$B$4:$D$10,3,0)</f>
        <v>L</v>
      </c>
      <c r="OQ8" s="89"/>
      <c r="OR8" s="89" t="str">
        <f>VLOOKUP(OR4,[1]Codes!$B$4:$D$10,3,0)</f>
        <v>M</v>
      </c>
      <c r="OS8" s="89"/>
      <c r="OT8" s="89" t="str">
        <f>VLOOKUP(OT4,[1]Codes!$B$4:$D$10,3,0)</f>
        <v>Mer</v>
      </c>
      <c r="OU8" s="89"/>
      <c r="OV8" s="89" t="str">
        <f>VLOOKUP(OV4,[1]Codes!$B$4:$D$10,3,0)</f>
        <v>J</v>
      </c>
      <c r="OW8" s="89"/>
      <c r="OX8" s="89" t="str">
        <f>VLOOKUP(OX4,[1]Codes!$B$4:$D$10,3,0)</f>
        <v>V</v>
      </c>
      <c r="OY8" s="89"/>
      <c r="OZ8" s="89" t="str">
        <f>VLOOKUP(OZ4,[1]Codes!$B$4:$D$10,3,0)</f>
        <v>S</v>
      </c>
      <c r="PA8" s="89"/>
      <c r="PB8" s="90" t="str">
        <f>VLOOKUP(PB4,[1]Codes!$B$4:$D$10,3,0)</f>
        <v>D</v>
      </c>
      <c r="PC8" s="90"/>
      <c r="PD8" s="89" t="str">
        <f>VLOOKUP(PD4,[1]Codes!$B$4:$D$10,3,0)</f>
        <v>L</v>
      </c>
      <c r="PE8" s="89"/>
      <c r="PF8" s="89" t="str">
        <f>VLOOKUP(PF4,[1]Codes!$B$4:$D$10,3,0)</f>
        <v>M</v>
      </c>
      <c r="PG8" s="89"/>
      <c r="PH8" s="89" t="str">
        <f>VLOOKUP(PH4,[1]Codes!$B$4:$D$10,3,0)</f>
        <v>Mer</v>
      </c>
      <c r="PI8" s="89"/>
      <c r="PJ8" s="89" t="str">
        <f>VLOOKUP(PJ4,[1]Codes!$B$4:$D$10,3,0)</f>
        <v>J</v>
      </c>
      <c r="PK8" s="89"/>
      <c r="PL8" s="89" t="str">
        <f>VLOOKUP(PL4,[1]Codes!$B$4:$D$10,3,0)</f>
        <v>V</v>
      </c>
      <c r="PM8" s="100"/>
      <c r="PN8" s="102" t="str">
        <f>VLOOKUP(PN4,[1]Codes!$B$4:$D$10,3,0)</f>
        <v>S</v>
      </c>
      <c r="PO8" s="88"/>
      <c r="PP8" s="98" t="str">
        <f>VLOOKUP(PP4,[1]Codes!$B$4:$D$10,3,0)</f>
        <v>D</v>
      </c>
      <c r="PQ8" s="99"/>
      <c r="PR8" s="97" t="str">
        <f>VLOOKUP(PR4,[1]Codes!$B$4:$D$10,3,0)</f>
        <v>L</v>
      </c>
      <c r="PS8" s="88"/>
      <c r="PT8" s="97" t="str">
        <f>VLOOKUP(PT4,[1]Codes!$B$4:$D$10,3,0)</f>
        <v>M</v>
      </c>
      <c r="PU8" s="88"/>
      <c r="PV8" s="97" t="str">
        <f>VLOOKUP(PV4,[1]Codes!$B$4:$D$10,3,0)</f>
        <v>Mer</v>
      </c>
      <c r="PW8" s="88"/>
      <c r="PX8" s="97" t="str">
        <f>VLOOKUP(PX4,[1]Codes!$B$4:$D$10,3,0)</f>
        <v>J</v>
      </c>
      <c r="PY8" s="88"/>
      <c r="PZ8" s="97" t="str">
        <f>VLOOKUP(PZ4,[1]Codes!$B$4:$D$10,3,0)</f>
        <v>V</v>
      </c>
      <c r="QA8" s="88"/>
      <c r="QB8" s="97" t="str">
        <f>VLOOKUP(QB4,[1]Codes!$B$4:$D$10,3,0)</f>
        <v>S</v>
      </c>
      <c r="QC8" s="88"/>
      <c r="QD8" s="98" t="str">
        <f>VLOOKUP(QD4,[1]Codes!$B$4:$D$10,3,0)</f>
        <v>D</v>
      </c>
      <c r="QE8" s="99"/>
      <c r="QF8" s="97" t="str">
        <f>VLOOKUP(QF4,[1]Codes!$B$4:$D$10,3,0)</f>
        <v>L</v>
      </c>
      <c r="QG8" s="88"/>
      <c r="QH8" s="97" t="str">
        <f>VLOOKUP(QH4,[1]Codes!$B$4:$D$10,3,0)</f>
        <v>M</v>
      </c>
      <c r="QI8" s="88"/>
      <c r="QJ8" s="97" t="str">
        <f>VLOOKUP(QJ4,[1]Codes!$B$4:$D$10,3,0)</f>
        <v>Mer</v>
      </c>
      <c r="QK8" s="88"/>
      <c r="QL8" s="97" t="str">
        <f>VLOOKUP(QL4,[1]Codes!$B$4:$D$10,3,0)</f>
        <v>J</v>
      </c>
      <c r="QM8" s="88"/>
      <c r="QN8" s="97" t="str">
        <f>VLOOKUP(QN4,[1]Codes!$B$4:$D$10,3,0)</f>
        <v>V</v>
      </c>
      <c r="QO8" s="88"/>
      <c r="QP8" s="97" t="str">
        <f>VLOOKUP(QP4,[1]Codes!$B$4:$D$10,3,0)</f>
        <v>S</v>
      </c>
      <c r="QQ8" s="88"/>
      <c r="QR8" s="98" t="str">
        <f>VLOOKUP(QR4,[1]Codes!$B$4:$D$10,3,0)</f>
        <v>D</v>
      </c>
      <c r="QS8" s="99"/>
      <c r="QT8" s="97" t="str">
        <f>VLOOKUP(QT4,[1]Codes!$B$4:$D$10,3,0)</f>
        <v>L</v>
      </c>
      <c r="QU8" s="88"/>
      <c r="QV8" s="97" t="str">
        <f>VLOOKUP(QV4,[1]Codes!$B$4:$D$10,3,0)</f>
        <v>M</v>
      </c>
      <c r="QW8" s="88"/>
      <c r="QX8" s="97" t="str">
        <f>VLOOKUP(QX4,[1]Codes!$B$4:$D$10,3,0)</f>
        <v>Mer</v>
      </c>
      <c r="QY8" s="88"/>
      <c r="QZ8" s="97" t="str">
        <f>VLOOKUP(QZ4,[1]Codes!$B$4:$D$10,3,0)</f>
        <v>J</v>
      </c>
      <c r="RA8" s="88"/>
      <c r="RB8" s="97" t="str">
        <f>VLOOKUP(RB4,[1]Codes!$B$4:$D$10,3,0)</f>
        <v>V</v>
      </c>
      <c r="RC8" s="88"/>
      <c r="RD8" s="97" t="str">
        <f>VLOOKUP(RD4,[1]Codes!$B$4:$D$10,3,0)</f>
        <v>S</v>
      </c>
      <c r="RE8" s="88"/>
      <c r="RF8" s="98" t="str">
        <f>VLOOKUP(RF4,[1]Codes!$B$4:$D$10,3,0)</f>
        <v>D</v>
      </c>
      <c r="RG8" s="104"/>
      <c r="RH8" s="97" t="str">
        <f>VLOOKUP(RH4,[1]Codes!$B$4:$D$10,3,0)</f>
        <v>L</v>
      </c>
      <c r="RI8" s="88"/>
      <c r="RJ8" s="97" t="str">
        <f>VLOOKUP(RJ4,[1]Codes!$B$4:$D$10,3,0)</f>
        <v>M</v>
      </c>
      <c r="RK8" s="88"/>
      <c r="RL8" s="97" t="str">
        <f>VLOOKUP(RL4,[1]Codes!$B$4:$D$10,3,0)</f>
        <v>Mer</v>
      </c>
      <c r="RM8" s="88"/>
      <c r="RN8" s="97" t="str">
        <f>VLOOKUP(RN4,[1]Codes!$B$4:$D$10,3,0)</f>
        <v>J</v>
      </c>
      <c r="RO8" s="88"/>
      <c r="RP8" s="97" t="str">
        <f>VLOOKUP(RP4,[1]Codes!$B$4:$D$10,3,0)</f>
        <v>V</v>
      </c>
      <c r="RQ8" s="88"/>
      <c r="RR8" s="97" t="str">
        <f>VLOOKUP(RR4,[1]Codes!$B$4:$D$10,3,0)</f>
        <v>S</v>
      </c>
      <c r="RS8" s="88"/>
      <c r="RT8" s="98" t="str">
        <f>VLOOKUP(RT4,[1]Codes!$B$4:$D$10,3,0)</f>
        <v>D</v>
      </c>
      <c r="RU8" s="103"/>
      <c r="RV8" s="102" t="str">
        <f>VLOOKUP(RV4,[1]Codes!$B$4:$D$10,3,0)</f>
        <v>L</v>
      </c>
      <c r="RW8" s="88"/>
      <c r="RX8" s="97" t="str">
        <f>VLOOKUP(RX4,[1]Codes!$B$4:$D$10,3,0)</f>
        <v>M</v>
      </c>
      <c r="RY8" s="88"/>
      <c r="RZ8" s="97" t="str">
        <f>VLOOKUP(RZ4,[1]Codes!$B$4:$D$10,3,0)</f>
        <v>Mer</v>
      </c>
      <c r="SA8" s="88"/>
      <c r="SB8" s="97" t="str">
        <f>VLOOKUP(SB4,[1]Codes!$B$4:$D$10,3,0)</f>
        <v>J</v>
      </c>
      <c r="SC8" s="88"/>
      <c r="SD8" s="97" t="str">
        <f>VLOOKUP(SD4,[1]Codes!$B$4:$D$10,3,0)</f>
        <v>V</v>
      </c>
      <c r="SE8" s="88"/>
      <c r="SF8" s="97" t="str">
        <f>VLOOKUP(SF4,[1]Codes!$B$4:$D$10,3,0)</f>
        <v>S</v>
      </c>
      <c r="SG8" s="88"/>
      <c r="SH8" s="98" t="str">
        <f>VLOOKUP(SH4,[1]Codes!$B$4:$D$10,3,0)</f>
        <v>D</v>
      </c>
      <c r="SI8" s="99"/>
      <c r="SJ8" s="97" t="str">
        <f>VLOOKUP(SJ4,[1]Codes!$B$4:$D$10,3,0)</f>
        <v>L</v>
      </c>
      <c r="SK8" s="88"/>
      <c r="SL8" s="97" t="str">
        <f>VLOOKUP(SL4,[1]Codes!$B$4:$D$10,3,0)</f>
        <v>M</v>
      </c>
      <c r="SM8" s="88"/>
      <c r="SN8" s="97" t="str">
        <f>VLOOKUP(SN4,[1]Codes!$B$4:$D$10,3,0)</f>
        <v>Mer</v>
      </c>
      <c r="SO8" s="88"/>
      <c r="SP8" s="97" t="str">
        <f>VLOOKUP(SP4,[1]Codes!$B$4:$D$10,3,0)</f>
        <v>J</v>
      </c>
      <c r="SQ8" s="88"/>
      <c r="SR8" s="97" t="str">
        <f>VLOOKUP(SR4,[1]Codes!$B$4:$D$10,3,0)</f>
        <v>V</v>
      </c>
      <c r="SS8" s="88"/>
      <c r="ST8" s="97" t="str">
        <f>VLOOKUP(ST4,[1]Codes!$B$4:$D$10,3,0)</f>
        <v>S</v>
      </c>
      <c r="SU8" s="88"/>
      <c r="SV8" s="98" t="str">
        <f>VLOOKUP(SV4,[1]Codes!$B$4:$D$10,3,0)</f>
        <v>D</v>
      </c>
      <c r="SW8" s="99"/>
      <c r="SX8" s="97" t="str">
        <f>VLOOKUP(SX4,[1]Codes!$B$4:$D$10,3,0)</f>
        <v>L</v>
      </c>
      <c r="SY8" s="88"/>
      <c r="SZ8" s="97" t="str">
        <f>VLOOKUP(SZ4,[1]Codes!$B$4:$D$10,3,0)</f>
        <v>M</v>
      </c>
      <c r="TA8" s="88"/>
      <c r="TB8" s="97" t="str">
        <f>VLOOKUP(TB4,[1]Codes!$B$4:$D$10,3,0)</f>
        <v>Mer</v>
      </c>
      <c r="TC8" s="88"/>
      <c r="TD8" s="97" t="str">
        <f>VLOOKUP(TD4,[1]Codes!$B$4:$D$10,3,0)</f>
        <v>J</v>
      </c>
      <c r="TE8" s="88"/>
      <c r="TF8" s="97" t="str">
        <f>VLOOKUP(TF4,[1]Codes!$B$4:$D$10,3,0)</f>
        <v>V</v>
      </c>
      <c r="TG8" s="88"/>
      <c r="TH8" s="97" t="str">
        <f>VLOOKUP(TH4,[1]Codes!$B$4:$D$10,3,0)</f>
        <v>S</v>
      </c>
      <c r="TI8" s="88"/>
      <c r="TJ8" s="98" t="str">
        <f>VLOOKUP(TJ4,[1]Codes!$B$4:$D$10,3,0)</f>
        <v>D</v>
      </c>
      <c r="TK8" s="99"/>
      <c r="TL8" s="97" t="str">
        <f>VLOOKUP(TL4,[1]Codes!$B$4:$D$10,3,0)</f>
        <v>L</v>
      </c>
      <c r="TM8" s="88"/>
      <c r="TN8" s="97" t="str">
        <f>VLOOKUP(TN4,[1]Codes!$B$4:$D$10,3,0)</f>
        <v>M</v>
      </c>
      <c r="TO8" s="88"/>
      <c r="TP8" s="97" t="str">
        <f>VLOOKUP(TP4,[1]Codes!$B$4:$D$10,3,0)</f>
        <v>Mer</v>
      </c>
      <c r="TQ8" s="88"/>
      <c r="TR8" s="97" t="str">
        <f>VLOOKUP(TR4,[1]Codes!$B$4:$D$10,3,0)</f>
        <v>J</v>
      </c>
      <c r="TS8" s="88"/>
      <c r="TT8" s="97" t="str">
        <f>VLOOKUP(TT4,[1]Codes!$B$4:$D$10,3,0)</f>
        <v>V</v>
      </c>
      <c r="TU8" s="88"/>
      <c r="TV8" s="97" t="str">
        <f>VLOOKUP(TV4,[1]Codes!$B$4:$D$10,3,0)</f>
        <v>S</v>
      </c>
      <c r="TW8" s="88"/>
      <c r="TX8" s="98" t="str">
        <f>VLOOKUP(TX4,[1]Codes!$B$4:$D$10,3,0)</f>
        <v>D</v>
      </c>
      <c r="TY8" s="99"/>
      <c r="TZ8" s="97" t="str">
        <f>VLOOKUP(TZ4,[1]Codes!$B$4:$D$10,3,0)</f>
        <v>L</v>
      </c>
      <c r="UA8" s="88"/>
      <c r="UB8" s="97" t="str">
        <f>VLOOKUP(UB4,[1]Codes!$B$4:$D$10,3,0)</f>
        <v>M</v>
      </c>
      <c r="UC8" s="88"/>
      <c r="UD8" s="97" t="str">
        <f>VLOOKUP(UD4,[1]Codes!$B$4:$D$10,3,0)</f>
        <v>Mer</v>
      </c>
      <c r="UE8" s="101"/>
      <c r="UF8" s="102" t="str">
        <f>VLOOKUP(UF4,[1]Codes!$B$4:$D$10,3,0)</f>
        <v>J</v>
      </c>
      <c r="UG8" s="88"/>
      <c r="UH8" s="97" t="str">
        <f>VLOOKUP(UH4,[1]Codes!$B$4:$D$10,3,0)</f>
        <v>V</v>
      </c>
      <c r="UI8" s="88"/>
      <c r="UJ8" s="97" t="str">
        <f>VLOOKUP(UJ4,[1]Codes!$B$4:$D$10,3,0)</f>
        <v>S</v>
      </c>
      <c r="UK8" s="88"/>
      <c r="UL8" s="98" t="str">
        <f>VLOOKUP(UL4,[1]Codes!$B$4:$D$10,3,0)</f>
        <v>D</v>
      </c>
      <c r="UM8" s="99"/>
      <c r="UN8" s="97" t="str">
        <f>VLOOKUP(UN4,[1]Codes!$B$4:$D$10,3,0)</f>
        <v>L</v>
      </c>
      <c r="UO8" s="88"/>
      <c r="UP8" s="97" t="str">
        <f>VLOOKUP(UP4,[1]Codes!$B$4:$D$10,3,0)</f>
        <v>M</v>
      </c>
      <c r="UQ8" s="88"/>
      <c r="UR8" s="97" t="str">
        <f>VLOOKUP(UR4,[1]Codes!$B$4:$D$10,3,0)</f>
        <v>Mer</v>
      </c>
      <c r="US8" s="88"/>
      <c r="UT8" s="97" t="str">
        <f>VLOOKUP(UT4,[1]Codes!$B$4:$D$10,3,0)</f>
        <v>J</v>
      </c>
      <c r="UU8" s="88"/>
      <c r="UV8" s="97" t="str">
        <f>VLOOKUP(UV4,[1]Codes!$B$4:$D$10,3,0)</f>
        <v>V</v>
      </c>
      <c r="UW8" s="88"/>
      <c r="UX8" s="97" t="str">
        <f>VLOOKUP(UX4,[1]Codes!$B$4:$D$10,3,0)</f>
        <v>S</v>
      </c>
      <c r="UY8" s="88"/>
      <c r="UZ8" s="98" t="str">
        <f>VLOOKUP(UZ4,[1]Codes!$B$4:$D$10,3,0)</f>
        <v>D</v>
      </c>
      <c r="VA8" s="99"/>
      <c r="VB8" s="97" t="str">
        <f>VLOOKUP(VB4,[1]Codes!$B$4:$D$10,3,0)</f>
        <v>L</v>
      </c>
      <c r="VC8" s="88"/>
      <c r="VD8" s="97" t="str">
        <f>VLOOKUP(VD4,[1]Codes!$B$4:$D$10,3,0)</f>
        <v>M</v>
      </c>
      <c r="VE8" s="88"/>
      <c r="VF8" s="97" t="str">
        <f>VLOOKUP(VF4,[1]Codes!$B$4:$D$10,3,0)</f>
        <v>Mer</v>
      </c>
      <c r="VG8" s="88"/>
      <c r="VH8" s="97" t="str">
        <f>VLOOKUP(VH4,[1]Codes!$B$4:$D$10,3,0)</f>
        <v>J</v>
      </c>
      <c r="VI8" s="88"/>
      <c r="VJ8" s="97" t="str">
        <f>VLOOKUP(VJ4,[1]Codes!$B$4:$D$10,3,0)</f>
        <v>V</v>
      </c>
      <c r="VK8" s="88"/>
      <c r="VL8" s="97" t="str">
        <f>VLOOKUP(VL4,[1]Codes!$B$4:$D$10,3,0)</f>
        <v>S</v>
      </c>
      <c r="VM8" s="88"/>
      <c r="VN8" s="98" t="str">
        <f>VLOOKUP(VN4,[1]Codes!$B$4:$D$10,3,0)</f>
        <v>D</v>
      </c>
      <c r="VO8" s="99"/>
      <c r="VP8" s="97" t="str">
        <f>VLOOKUP(VP4,[1]Codes!$B$4:$D$10,3,0)</f>
        <v>L</v>
      </c>
      <c r="VQ8" s="88"/>
      <c r="VR8" s="97" t="str">
        <f>VLOOKUP(VR4,[1]Codes!$B$4:$D$10,3,0)</f>
        <v>M</v>
      </c>
      <c r="VS8" s="88"/>
      <c r="VT8" s="97" t="str">
        <f>VLOOKUP(VT4,[1]Codes!$B$4:$D$10,3,0)</f>
        <v>Mer</v>
      </c>
      <c r="VU8" s="88"/>
      <c r="VV8" s="97" t="str">
        <f>VLOOKUP(VV4,[1]Codes!$B$4:$D$10,3,0)</f>
        <v>J</v>
      </c>
      <c r="VW8" s="88"/>
      <c r="VX8" s="97" t="str">
        <f>VLOOKUP(VX4,[1]Codes!$B$4:$D$10,3,0)</f>
        <v>V</v>
      </c>
      <c r="VY8" s="88"/>
      <c r="VZ8" s="97" t="str">
        <f>VLOOKUP(VZ4,[1]Codes!$B$4:$D$10,3,0)</f>
        <v>S</v>
      </c>
      <c r="WA8" s="88"/>
      <c r="WB8" s="98" t="str">
        <f>VLOOKUP(WB4,[1]Codes!$B$4:$D$10,3,0)</f>
        <v>D</v>
      </c>
      <c r="WC8" s="99"/>
      <c r="WD8" s="97" t="str">
        <f>VLOOKUP(WD4,[1]Codes!$B$4:$D$10,3,0)</f>
        <v>L</v>
      </c>
      <c r="WE8" s="88"/>
      <c r="WF8" s="97" t="str">
        <f>VLOOKUP(WF4,[1]Codes!$B$4:$D$10,3,0)</f>
        <v>M</v>
      </c>
      <c r="WG8" s="88"/>
      <c r="WH8" s="97" t="str">
        <f>VLOOKUP(WH4,[1]Codes!$B$4:$D$10,3,0)</f>
        <v>Mer</v>
      </c>
      <c r="WI8" s="88"/>
      <c r="WJ8" s="97" t="str">
        <f>VLOOKUP(WJ4,[1]Codes!$B$4:$D$10,3,0)</f>
        <v>J</v>
      </c>
      <c r="WK8" s="88"/>
      <c r="WL8" s="97" t="str">
        <f>VLOOKUP(WL4,[1]Codes!$B$4:$D$10,3,0)</f>
        <v>V</v>
      </c>
      <c r="WM8" s="101"/>
      <c r="WN8" s="102" t="str">
        <f>VLOOKUP(WN4,[1]Codes!$B$4:$D$10,3,0)</f>
        <v>S</v>
      </c>
      <c r="WO8" s="88"/>
      <c r="WP8" s="98" t="str">
        <f>VLOOKUP(WP4,[1]Codes!$B$4:$D$10,3,0)</f>
        <v>D</v>
      </c>
      <c r="WQ8" s="99"/>
      <c r="WR8" s="97" t="str">
        <f>VLOOKUP(WR4,[1]Codes!$B$4:$D$10,3,0)</f>
        <v>L</v>
      </c>
      <c r="WS8" s="88"/>
      <c r="WT8" s="97" t="str">
        <f>VLOOKUP(WT4,[1]Codes!$B$4:$D$10,3,0)</f>
        <v>M</v>
      </c>
      <c r="WU8" s="88"/>
      <c r="WV8" s="97" t="str">
        <f>VLOOKUP(WV4,[1]Codes!$B$4:$D$10,3,0)</f>
        <v>Mer</v>
      </c>
      <c r="WW8" s="88"/>
      <c r="WX8" s="97" t="str">
        <f>VLOOKUP(WX4,[1]Codes!$B$4:$D$10,3,0)</f>
        <v>J</v>
      </c>
      <c r="WY8" s="88"/>
      <c r="WZ8" s="97" t="str">
        <f>VLOOKUP(WZ4,[1]Codes!$B$4:$D$10,3,0)</f>
        <v>V</v>
      </c>
      <c r="XA8" s="88"/>
      <c r="XB8" s="97" t="str">
        <f>VLOOKUP(XB4,[1]Codes!$B$4:$D$10,3,0)</f>
        <v>S</v>
      </c>
      <c r="XC8" s="88"/>
      <c r="XD8" s="98" t="str">
        <f>VLOOKUP(XD4,[1]Codes!$B$4:$D$10,3,0)</f>
        <v>D</v>
      </c>
      <c r="XE8" s="99"/>
      <c r="XF8" s="97" t="str">
        <f>VLOOKUP(XF4,[1]Codes!$B$4:$D$10,3,0)</f>
        <v>L</v>
      </c>
      <c r="XG8" s="88"/>
      <c r="XH8" s="97" t="str">
        <f>VLOOKUP(XH4,[1]Codes!$B$4:$D$10,3,0)</f>
        <v>M</v>
      </c>
      <c r="XI8" s="88"/>
      <c r="XJ8" s="97" t="str">
        <f>VLOOKUP(XJ4,[1]Codes!$B$4:$D$10,3,0)</f>
        <v>Mer</v>
      </c>
      <c r="XK8" s="88"/>
      <c r="XL8" s="97" t="str">
        <f>VLOOKUP(XL4,[1]Codes!$B$4:$D$10,3,0)</f>
        <v>J</v>
      </c>
      <c r="XM8" s="88"/>
      <c r="XN8" s="97" t="str">
        <f>VLOOKUP(XN4,[1]Codes!$B$4:$D$10,3,0)</f>
        <v>V</v>
      </c>
      <c r="XO8" s="88"/>
      <c r="XP8" s="97" t="str">
        <f>VLOOKUP(XP4,[1]Codes!$B$4:$D$10,3,0)</f>
        <v>S</v>
      </c>
      <c r="XQ8" s="88"/>
      <c r="XR8" s="98" t="str">
        <f>VLOOKUP(XR4,[1]Codes!$B$4:$D$10,3,0)</f>
        <v>D</v>
      </c>
      <c r="XS8" s="99"/>
      <c r="XT8" s="97" t="str">
        <f>VLOOKUP(XT4,[1]Codes!$B$4:$D$10,3,0)</f>
        <v>L</v>
      </c>
      <c r="XU8" s="88"/>
      <c r="XV8" s="97" t="str">
        <f>VLOOKUP(XV4,[1]Codes!$B$4:$D$10,3,0)</f>
        <v>M</v>
      </c>
      <c r="XW8" s="88"/>
      <c r="XX8" s="97" t="str">
        <f>VLOOKUP(XX4,[1]Codes!$B$4:$D$10,3,0)</f>
        <v>Mer</v>
      </c>
      <c r="XY8" s="88"/>
      <c r="XZ8" s="97" t="str">
        <f>VLOOKUP(XZ4,[1]Codes!$B$4:$D$10,3,0)</f>
        <v>J</v>
      </c>
      <c r="YA8" s="88"/>
      <c r="YB8" s="97" t="str">
        <f>VLOOKUP(YB4,[1]Codes!$B$4:$D$10,3,0)</f>
        <v>V</v>
      </c>
      <c r="YC8" s="88"/>
      <c r="YD8" s="97" t="str">
        <f>VLOOKUP(YD4,[1]Codes!$B$4:$D$10,3,0)</f>
        <v>S</v>
      </c>
      <c r="YE8" s="88"/>
      <c r="YF8" s="98" t="str">
        <f>VLOOKUP(YF4,[1]Codes!$B$4:$D$10,3,0)</f>
        <v>D</v>
      </c>
      <c r="YG8" s="99"/>
      <c r="YH8" s="97" t="str">
        <f>VLOOKUP(YH4,[1]Codes!$B$4:$D$10,3,0)</f>
        <v>L</v>
      </c>
      <c r="YI8" s="88"/>
      <c r="YJ8" s="97" t="str">
        <f>VLOOKUP(YJ4,[1]Codes!$B$4:$D$10,3,0)</f>
        <v>M</v>
      </c>
      <c r="YK8" s="88"/>
      <c r="YL8" s="97" t="str">
        <f>VLOOKUP(YL4,[1]Codes!$B$4:$D$10,3,0)</f>
        <v>Mer</v>
      </c>
      <c r="YM8" s="88"/>
      <c r="YN8" s="97" t="str">
        <f>VLOOKUP(YN4,[1]Codes!$B$4:$D$10,3,0)</f>
        <v>J</v>
      </c>
      <c r="YO8" s="88"/>
      <c r="YP8" s="97" t="str">
        <f>VLOOKUP(YP4,[1]Codes!$B$4:$D$10,3,0)</f>
        <v>V</v>
      </c>
      <c r="YQ8" s="88"/>
      <c r="YR8" s="97" t="str">
        <f>VLOOKUP(YR4,[1]Codes!$B$4:$D$10,3,0)</f>
        <v>S</v>
      </c>
      <c r="YS8" s="88"/>
      <c r="YT8" s="98" t="str">
        <f>VLOOKUP(YT4,[1]Codes!$B$4:$D$10,3,0)</f>
        <v>D</v>
      </c>
      <c r="YU8" s="99"/>
      <c r="YV8" s="97" t="str">
        <f>VLOOKUP(YV4,[1]Codes!$B$4:$D$10,3,0)</f>
        <v>L</v>
      </c>
      <c r="YW8" s="101"/>
      <c r="YX8" s="102" t="str">
        <f>VLOOKUP(YX4,[1]Codes!$B$4:$D$10,3,0)</f>
        <v>M</v>
      </c>
      <c r="YY8" s="88"/>
      <c r="YZ8" s="97" t="str">
        <f>VLOOKUP(YZ4,[1]Codes!$B$4:$D$10,3,0)</f>
        <v>Mer</v>
      </c>
      <c r="ZA8" s="88"/>
      <c r="ZB8" s="97" t="str">
        <f>VLOOKUP(ZB4,[1]Codes!$B$4:$D$10,3,0)</f>
        <v>J</v>
      </c>
      <c r="ZC8" s="88"/>
      <c r="ZD8" s="97" t="str">
        <f>VLOOKUP(ZD4,[1]Codes!$B$4:$D$10,3,0)</f>
        <v>V</v>
      </c>
      <c r="ZE8" s="88"/>
      <c r="ZF8" s="97" t="str">
        <f>VLOOKUP(ZF4,[1]Codes!$B$4:$D$10,3,0)</f>
        <v>S</v>
      </c>
      <c r="ZG8" s="88"/>
      <c r="ZH8" s="98" t="str">
        <f>VLOOKUP(ZH4,[1]Codes!$B$4:$D$10,3,0)</f>
        <v>D</v>
      </c>
      <c r="ZI8" s="99"/>
      <c r="ZJ8" s="97" t="str">
        <f>VLOOKUP(ZJ4,[1]Codes!$B$4:$D$10,3,0)</f>
        <v>L</v>
      </c>
      <c r="ZK8" s="88"/>
      <c r="ZL8" s="97" t="str">
        <f>VLOOKUP(ZL4,[1]Codes!$B$4:$D$10,3,0)</f>
        <v>M</v>
      </c>
      <c r="ZM8" s="88"/>
      <c r="ZN8" s="97" t="str">
        <f>VLOOKUP(ZN4,[1]Codes!$B$4:$D$10,3,0)</f>
        <v>Mer</v>
      </c>
      <c r="ZO8" s="88"/>
      <c r="ZP8" s="97" t="str">
        <f>VLOOKUP(ZP4,[1]Codes!$B$4:$D$10,3,0)</f>
        <v>J</v>
      </c>
      <c r="ZQ8" s="88"/>
      <c r="ZR8" s="97" t="str">
        <f>VLOOKUP(ZR4,[1]Codes!$B$4:$D$10,3,0)</f>
        <v>V</v>
      </c>
      <c r="ZS8" s="88"/>
      <c r="ZT8" s="97" t="str">
        <f>VLOOKUP(ZT4,[1]Codes!$B$4:$D$10,3,0)</f>
        <v>S</v>
      </c>
      <c r="ZU8" s="88"/>
      <c r="ZV8" s="98" t="str">
        <f>VLOOKUP(ZV4,[1]Codes!$B$4:$D$10,3,0)</f>
        <v>D</v>
      </c>
      <c r="ZW8" s="99"/>
      <c r="ZX8" s="97" t="str">
        <f>VLOOKUP(ZX4,[1]Codes!$B$4:$D$10,3,0)</f>
        <v>L</v>
      </c>
      <c r="ZY8" s="88"/>
      <c r="ZZ8" s="97" t="str">
        <f>VLOOKUP(ZZ4,[1]Codes!$B$4:$D$10,3,0)</f>
        <v>M</v>
      </c>
      <c r="AAA8" s="88"/>
      <c r="AAB8" s="97" t="str">
        <f>VLOOKUP(AAB4,[1]Codes!$B$4:$D$10,3,0)</f>
        <v>Mer</v>
      </c>
      <c r="AAC8" s="88"/>
      <c r="AAD8" s="97" t="str">
        <f>VLOOKUP(AAD4,[1]Codes!$B$4:$D$10,3,0)</f>
        <v>J</v>
      </c>
      <c r="AAE8" s="88"/>
      <c r="AAF8" s="97" t="str">
        <f>VLOOKUP(AAF4,[1]Codes!$B$4:$D$10,3,0)</f>
        <v>V</v>
      </c>
      <c r="AAG8" s="88"/>
      <c r="AAH8" s="97" t="str">
        <f>VLOOKUP(AAH4,[1]Codes!$B$4:$D$10,3,0)</f>
        <v>S</v>
      </c>
      <c r="AAI8" s="88"/>
      <c r="AAJ8" s="98" t="str">
        <f>VLOOKUP(AAJ4,[1]Codes!$B$4:$D$10,3,0)</f>
        <v>D</v>
      </c>
      <c r="AAK8" s="99"/>
      <c r="AAL8" s="97" t="str">
        <f>VLOOKUP(AAL4,[1]Codes!$B$4:$D$10,3,0)</f>
        <v>L</v>
      </c>
      <c r="AAM8" s="88"/>
      <c r="AAN8" s="97" t="str">
        <f>VLOOKUP(AAN4,[1]Codes!$B$4:$D$10,3,0)</f>
        <v>M</v>
      </c>
      <c r="AAO8" s="88"/>
      <c r="AAP8" s="97" t="str">
        <f>VLOOKUP(AAP4,[1]Codes!$B$4:$D$10,3,0)</f>
        <v>Mer</v>
      </c>
      <c r="AAQ8" s="88"/>
      <c r="AAR8" s="97" t="str">
        <f>VLOOKUP(AAR4,[1]Codes!$B$4:$D$10,3,0)</f>
        <v>J</v>
      </c>
      <c r="AAS8" s="88"/>
      <c r="AAT8" s="97" t="str">
        <f>VLOOKUP(AAT4,[1]Codes!$B$4:$D$10,3,0)</f>
        <v>V</v>
      </c>
      <c r="AAU8" s="88"/>
      <c r="AAV8" s="97" t="str">
        <f>VLOOKUP(AAV4,[1]Codes!$B$4:$D$10,3,0)</f>
        <v>S</v>
      </c>
      <c r="AAW8" s="88"/>
      <c r="AAX8" s="98" t="str">
        <f>VLOOKUP(AAX4,[1]Codes!$B$4:$D$10,3,0)</f>
        <v>D</v>
      </c>
      <c r="AAY8" s="99"/>
      <c r="AAZ8" s="89" t="str">
        <f>VLOOKUP(AAZ4,[1]Codes!$B$4:$D$10,3,0)</f>
        <v>L</v>
      </c>
      <c r="ABA8" s="89"/>
      <c r="ABB8" s="89" t="str">
        <f>VLOOKUP(ABB4,[1]Codes!$B$4:$D$10,3,0)</f>
        <v>M</v>
      </c>
      <c r="ABC8" s="89"/>
      <c r="ABD8" s="89" t="str">
        <f>VLOOKUP(ABD4,[1]Codes!$B$4:$D$10,3,0)</f>
        <v>Mer</v>
      </c>
      <c r="ABE8" s="89"/>
      <c r="ABF8" s="89" t="str">
        <f>VLOOKUP(ABF4,[1]Codes!$B$4:$D$10,3,0)</f>
        <v>J</v>
      </c>
      <c r="ABG8" s="100"/>
      <c r="ABH8" s="88" t="e">
        <f>VLOOKUP(ABH4,[1]Codes!$B$4:$D$10,3,0)</f>
        <v>#N/A</v>
      </c>
      <c r="ABI8" s="89"/>
      <c r="ABJ8" s="89" t="e">
        <f>VLOOKUP(ABJ4,[1]Codes!$B$4:$D$10,3,0)</f>
        <v>#N/A</v>
      </c>
      <c r="ABK8" s="89"/>
      <c r="ABL8" s="90" t="e">
        <f>VLOOKUP(ABL4,[1]Codes!$B$4:$D$10,3,0)</f>
        <v>#N/A</v>
      </c>
      <c r="ABM8" s="90"/>
    </row>
    <row r="9" spans="1:773" ht="16.5" thickBot="1">
      <c r="A9" s="40"/>
      <c r="B9" s="91" t="s">
        <v>89</v>
      </c>
      <c r="C9" s="92"/>
      <c r="D9" s="41" t="s">
        <v>90</v>
      </c>
      <c r="E9" s="42" t="s">
        <v>91</v>
      </c>
      <c r="F9" s="42" t="s">
        <v>90</v>
      </c>
      <c r="G9" s="42" t="s">
        <v>91</v>
      </c>
      <c r="H9" s="42" t="s">
        <v>90</v>
      </c>
      <c r="I9" s="42" t="s">
        <v>91</v>
      </c>
      <c r="J9" s="42" t="s">
        <v>90</v>
      </c>
      <c r="K9" s="42" t="s">
        <v>91</v>
      </c>
      <c r="L9" s="42" t="s">
        <v>90</v>
      </c>
      <c r="M9" s="42" t="s">
        <v>91</v>
      </c>
      <c r="N9" s="42" t="s">
        <v>90</v>
      </c>
      <c r="O9" s="42" t="s">
        <v>91</v>
      </c>
      <c r="P9" s="42" t="s">
        <v>90</v>
      </c>
      <c r="Q9" s="42" t="s">
        <v>91</v>
      </c>
      <c r="R9" s="42" t="s">
        <v>90</v>
      </c>
      <c r="S9" s="42" t="s">
        <v>91</v>
      </c>
      <c r="T9" s="42" t="s">
        <v>90</v>
      </c>
      <c r="U9" s="42" t="s">
        <v>91</v>
      </c>
      <c r="V9" s="42" t="s">
        <v>90</v>
      </c>
      <c r="W9" s="42" t="s">
        <v>91</v>
      </c>
      <c r="X9" s="42" t="s">
        <v>90</v>
      </c>
      <c r="Y9" s="42" t="s">
        <v>91</v>
      </c>
      <c r="Z9" s="42" t="s">
        <v>90</v>
      </c>
      <c r="AA9" s="42" t="s">
        <v>91</v>
      </c>
      <c r="AB9" s="42" t="s">
        <v>90</v>
      </c>
      <c r="AC9" s="42" t="s">
        <v>91</v>
      </c>
      <c r="AD9" s="42" t="s">
        <v>90</v>
      </c>
      <c r="AE9" s="42" t="s">
        <v>91</v>
      </c>
      <c r="AF9" s="42" t="s">
        <v>90</v>
      </c>
      <c r="AG9" s="42" t="s">
        <v>91</v>
      </c>
      <c r="AH9" s="42" t="s">
        <v>90</v>
      </c>
      <c r="AI9" s="42" t="s">
        <v>91</v>
      </c>
      <c r="AJ9" s="42" t="s">
        <v>90</v>
      </c>
      <c r="AK9" s="42" t="s">
        <v>91</v>
      </c>
      <c r="AL9" s="42" t="s">
        <v>90</v>
      </c>
      <c r="AM9" s="42" t="s">
        <v>91</v>
      </c>
      <c r="AN9" s="42" t="s">
        <v>90</v>
      </c>
      <c r="AO9" s="42" t="s">
        <v>91</v>
      </c>
      <c r="AP9" s="42" t="s">
        <v>90</v>
      </c>
      <c r="AQ9" s="42" t="s">
        <v>91</v>
      </c>
      <c r="AR9" s="42" t="s">
        <v>90</v>
      </c>
      <c r="AS9" s="42" t="s">
        <v>91</v>
      </c>
      <c r="AT9" s="42" t="s">
        <v>90</v>
      </c>
      <c r="AU9" s="42" t="s">
        <v>91</v>
      </c>
      <c r="AV9" s="42" t="s">
        <v>90</v>
      </c>
      <c r="AW9" s="42" t="s">
        <v>91</v>
      </c>
      <c r="AX9" s="42" t="s">
        <v>90</v>
      </c>
      <c r="AY9" s="42" t="s">
        <v>91</v>
      </c>
      <c r="AZ9" s="42" t="s">
        <v>90</v>
      </c>
      <c r="BA9" s="42" t="s">
        <v>91</v>
      </c>
      <c r="BB9" s="42" t="s">
        <v>90</v>
      </c>
      <c r="BC9" s="42" t="s">
        <v>91</v>
      </c>
      <c r="BD9" s="42" t="s">
        <v>90</v>
      </c>
      <c r="BE9" s="42" t="s">
        <v>91</v>
      </c>
      <c r="BF9" s="42" t="s">
        <v>90</v>
      </c>
      <c r="BG9" s="42" t="s">
        <v>91</v>
      </c>
      <c r="BH9" s="42" t="s">
        <v>90</v>
      </c>
      <c r="BI9" s="42" t="s">
        <v>91</v>
      </c>
      <c r="BJ9" s="42" t="s">
        <v>90</v>
      </c>
      <c r="BK9" s="42" t="s">
        <v>91</v>
      </c>
      <c r="BL9" s="42" t="s">
        <v>90</v>
      </c>
      <c r="BM9" s="43" t="s">
        <v>91</v>
      </c>
      <c r="BN9" s="41" t="s">
        <v>90</v>
      </c>
      <c r="BO9" s="42" t="s">
        <v>91</v>
      </c>
      <c r="BP9" s="42" t="s">
        <v>90</v>
      </c>
      <c r="BQ9" s="42" t="s">
        <v>91</v>
      </c>
      <c r="BR9" s="42" t="s">
        <v>90</v>
      </c>
      <c r="BS9" s="42" t="s">
        <v>91</v>
      </c>
      <c r="BT9" s="42" t="s">
        <v>90</v>
      </c>
      <c r="BU9" s="42" t="s">
        <v>91</v>
      </c>
      <c r="BV9" s="42" t="s">
        <v>90</v>
      </c>
      <c r="BW9" s="42" t="s">
        <v>91</v>
      </c>
      <c r="BX9" s="42" t="s">
        <v>90</v>
      </c>
      <c r="BY9" s="42" t="s">
        <v>91</v>
      </c>
      <c r="BZ9" s="42" t="s">
        <v>90</v>
      </c>
      <c r="CA9" s="42" t="s">
        <v>91</v>
      </c>
      <c r="CB9" s="42" t="s">
        <v>90</v>
      </c>
      <c r="CC9" s="42" t="s">
        <v>91</v>
      </c>
      <c r="CD9" s="42" t="s">
        <v>90</v>
      </c>
      <c r="CE9" s="42" t="s">
        <v>91</v>
      </c>
      <c r="CF9" s="42" t="s">
        <v>90</v>
      </c>
      <c r="CG9" s="42" t="s">
        <v>91</v>
      </c>
      <c r="CH9" s="42" t="s">
        <v>90</v>
      </c>
      <c r="CI9" s="42" t="s">
        <v>91</v>
      </c>
      <c r="CJ9" s="42" t="s">
        <v>90</v>
      </c>
      <c r="CK9" s="42" t="s">
        <v>91</v>
      </c>
      <c r="CL9" s="42" t="s">
        <v>90</v>
      </c>
      <c r="CM9" s="42" t="s">
        <v>91</v>
      </c>
      <c r="CN9" s="42" t="s">
        <v>90</v>
      </c>
      <c r="CO9" s="42" t="s">
        <v>91</v>
      </c>
      <c r="CP9" s="42" t="s">
        <v>90</v>
      </c>
      <c r="CQ9" s="42" t="s">
        <v>91</v>
      </c>
      <c r="CR9" s="42" t="s">
        <v>90</v>
      </c>
      <c r="CS9" s="42" t="s">
        <v>91</v>
      </c>
      <c r="CT9" s="42" t="s">
        <v>90</v>
      </c>
      <c r="CU9" s="42" t="s">
        <v>91</v>
      </c>
      <c r="CV9" s="42" t="s">
        <v>90</v>
      </c>
      <c r="CW9" s="42" t="s">
        <v>91</v>
      </c>
      <c r="CX9" s="42" t="s">
        <v>90</v>
      </c>
      <c r="CY9" s="42" t="s">
        <v>91</v>
      </c>
      <c r="CZ9" s="42" t="s">
        <v>90</v>
      </c>
      <c r="DA9" s="42" t="s">
        <v>91</v>
      </c>
      <c r="DB9" s="42" t="s">
        <v>90</v>
      </c>
      <c r="DC9" s="42" t="s">
        <v>91</v>
      </c>
      <c r="DD9" s="42" t="s">
        <v>90</v>
      </c>
      <c r="DE9" s="42" t="s">
        <v>91</v>
      </c>
      <c r="DF9" s="42" t="s">
        <v>90</v>
      </c>
      <c r="DG9" s="42" t="s">
        <v>91</v>
      </c>
      <c r="DH9" s="42" t="s">
        <v>90</v>
      </c>
      <c r="DI9" s="42" t="s">
        <v>91</v>
      </c>
      <c r="DJ9" s="42" t="s">
        <v>90</v>
      </c>
      <c r="DK9" s="42" t="s">
        <v>91</v>
      </c>
      <c r="DL9" s="42" t="s">
        <v>90</v>
      </c>
      <c r="DM9" s="42" t="s">
        <v>91</v>
      </c>
      <c r="DN9" s="42" t="s">
        <v>90</v>
      </c>
      <c r="DO9" s="42" t="s">
        <v>91</v>
      </c>
      <c r="DP9" s="42" t="s">
        <v>90</v>
      </c>
      <c r="DQ9" s="42" t="s">
        <v>91</v>
      </c>
      <c r="DR9" s="42" t="s">
        <v>90</v>
      </c>
      <c r="DS9" s="43" t="s">
        <v>91</v>
      </c>
      <c r="DT9" s="41" t="s">
        <v>90</v>
      </c>
      <c r="DU9" s="42" t="s">
        <v>91</v>
      </c>
      <c r="DV9" s="42" t="s">
        <v>90</v>
      </c>
      <c r="DW9" s="42" t="s">
        <v>91</v>
      </c>
      <c r="DX9" s="42" t="s">
        <v>90</v>
      </c>
      <c r="DY9" s="42" t="s">
        <v>91</v>
      </c>
      <c r="DZ9" s="42" t="s">
        <v>90</v>
      </c>
      <c r="EA9" s="42" t="s">
        <v>91</v>
      </c>
      <c r="EB9" s="42" t="s">
        <v>90</v>
      </c>
      <c r="EC9" s="42" t="s">
        <v>91</v>
      </c>
      <c r="ED9" s="42" t="s">
        <v>90</v>
      </c>
      <c r="EE9" s="42" t="s">
        <v>91</v>
      </c>
      <c r="EF9" s="42" t="s">
        <v>90</v>
      </c>
      <c r="EG9" s="42" t="s">
        <v>91</v>
      </c>
      <c r="EH9" s="42" t="s">
        <v>90</v>
      </c>
      <c r="EI9" s="42" t="s">
        <v>91</v>
      </c>
      <c r="EJ9" s="42" t="s">
        <v>90</v>
      </c>
      <c r="EK9" s="42" t="s">
        <v>91</v>
      </c>
      <c r="EL9" s="42" t="s">
        <v>90</v>
      </c>
      <c r="EM9" s="42" t="s">
        <v>91</v>
      </c>
      <c r="EN9" s="42" t="s">
        <v>90</v>
      </c>
      <c r="EO9" s="42" t="s">
        <v>91</v>
      </c>
      <c r="EP9" s="42" t="s">
        <v>90</v>
      </c>
      <c r="EQ9" s="42" t="s">
        <v>91</v>
      </c>
      <c r="ER9" s="42" t="s">
        <v>90</v>
      </c>
      <c r="ES9" s="42" t="s">
        <v>91</v>
      </c>
      <c r="ET9" s="42" t="s">
        <v>90</v>
      </c>
      <c r="EU9" s="42" t="s">
        <v>91</v>
      </c>
      <c r="EV9" s="42" t="s">
        <v>90</v>
      </c>
      <c r="EW9" s="42" t="s">
        <v>91</v>
      </c>
      <c r="EX9" s="42" t="s">
        <v>90</v>
      </c>
      <c r="EY9" s="42" t="s">
        <v>91</v>
      </c>
      <c r="EZ9" s="42" t="s">
        <v>90</v>
      </c>
      <c r="FA9" s="42" t="s">
        <v>91</v>
      </c>
      <c r="FB9" s="42" t="s">
        <v>90</v>
      </c>
      <c r="FC9" s="42" t="s">
        <v>91</v>
      </c>
      <c r="FD9" s="42" t="s">
        <v>90</v>
      </c>
      <c r="FE9" s="42" t="s">
        <v>91</v>
      </c>
      <c r="FF9" s="42" t="s">
        <v>90</v>
      </c>
      <c r="FG9" s="42" t="s">
        <v>91</v>
      </c>
      <c r="FH9" s="42" t="s">
        <v>90</v>
      </c>
      <c r="FI9" s="42" t="s">
        <v>91</v>
      </c>
      <c r="FJ9" s="42" t="s">
        <v>90</v>
      </c>
      <c r="FK9" s="42" t="s">
        <v>91</v>
      </c>
      <c r="FL9" s="42" t="s">
        <v>90</v>
      </c>
      <c r="FM9" s="42" t="s">
        <v>91</v>
      </c>
      <c r="FN9" s="42" t="s">
        <v>90</v>
      </c>
      <c r="FO9" s="42" t="s">
        <v>91</v>
      </c>
      <c r="FP9" s="42" t="s">
        <v>90</v>
      </c>
      <c r="FQ9" s="42" t="s">
        <v>91</v>
      </c>
      <c r="FR9" s="42" t="s">
        <v>90</v>
      </c>
      <c r="FS9" s="42" t="s">
        <v>91</v>
      </c>
      <c r="FT9" s="42" t="s">
        <v>90</v>
      </c>
      <c r="FU9" s="42" t="s">
        <v>91</v>
      </c>
      <c r="FV9" s="42" t="s">
        <v>90</v>
      </c>
      <c r="FW9" s="42" t="s">
        <v>91</v>
      </c>
      <c r="FX9" s="42" t="s">
        <v>90</v>
      </c>
      <c r="FY9" s="42" t="s">
        <v>91</v>
      </c>
      <c r="FZ9" s="42" t="s">
        <v>90</v>
      </c>
      <c r="GA9" s="42" t="s">
        <v>91</v>
      </c>
      <c r="GB9" s="42" t="s">
        <v>90</v>
      </c>
      <c r="GC9" s="43" t="s">
        <v>91</v>
      </c>
      <c r="GD9" s="41" t="s">
        <v>90</v>
      </c>
      <c r="GE9" s="42" t="s">
        <v>91</v>
      </c>
      <c r="GF9" s="42" t="s">
        <v>90</v>
      </c>
      <c r="GG9" s="42" t="s">
        <v>91</v>
      </c>
      <c r="GH9" s="42" t="s">
        <v>90</v>
      </c>
      <c r="GI9" s="42" t="s">
        <v>91</v>
      </c>
      <c r="GJ9" s="42" t="s">
        <v>90</v>
      </c>
      <c r="GK9" s="42" t="s">
        <v>91</v>
      </c>
      <c r="GL9" s="42" t="s">
        <v>90</v>
      </c>
      <c r="GM9" s="42" t="s">
        <v>91</v>
      </c>
      <c r="GN9" s="42" t="s">
        <v>90</v>
      </c>
      <c r="GO9" s="42" t="s">
        <v>91</v>
      </c>
      <c r="GP9" s="42" t="s">
        <v>90</v>
      </c>
      <c r="GQ9" s="42" t="s">
        <v>91</v>
      </c>
      <c r="GR9" s="42" t="s">
        <v>90</v>
      </c>
      <c r="GS9" s="42" t="s">
        <v>91</v>
      </c>
      <c r="GT9" s="42" t="s">
        <v>90</v>
      </c>
      <c r="GU9" s="42" t="s">
        <v>91</v>
      </c>
      <c r="GV9" s="42" t="s">
        <v>90</v>
      </c>
      <c r="GW9" s="42" t="s">
        <v>91</v>
      </c>
      <c r="GX9" s="42" t="s">
        <v>90</v>
      </c>
      <c r="GY9" s="42" t="s">
        <v>91</v>
      </c>
      <c r="GZ9" s="42" t="s">
        <v>90</v>
      </c>
      <c r="HA9" s="42" t="s">
        <v>91</v>
      </c>
      <c r="HB9" s="42" t="s">
        <v>90</v>
      </c>
      <c r="HC9" s="42" t="s">
        <v>91</v>
      </c>
      <c r="HD9" s="42" t="s">
        <v>90</v>
      </c>
      <c r="HE9" s="42" t="s">
        <v>91</v>
      </c>
      <c r="HF9" s="42" t="s">
        <v>90</v>
      </c>
      <c r="HG9" s="42" t="s">
        <v>91</v>
      </c>
      <c r="HH9" s="42" t="s">
        <v>90</v>
      </c>
      <c r="HI9" s="42" t="s">
        <v>91</v>
      </c>
      <c r="HJ9" s="42" t="s">
        <v>90</v>
      </c>
      <c r="HK9" s="42" t="s">
        <v>91</v>
      </c>
      <c r="HL9" s="42" t="s">
        <v>90</v>
      </c>
      <c r="HM9" s="42" t="s">
        <v>91</v>
      </c>
      <c r="HN9" s="42" t="s">
        <v>90</v>
      </c>
      <c r="HO9" s="42" t="s">
        <v>91</v>
      </c>
      <c r="HP9" s="42" t="s">
        <v>90</v>
      </c>
      <c r="HQ9" s="42" t="s">
        <v>91</v>
      </c>
      <c r="HR9" s="42" t="s">
        <v>90</v>
      </c>
      <c r="HS9" s="42" t="s">
        <v>91</v>
      </c>
      <c r="HT9" s="42" t="s">
        <v>90</v>
      </c>
      <c r="HU9" s="42" t="s">
        <v>91</v>
      </c>
      <c r="HV9" s="42" t="s">
        <v>90</v>
      </c>
      <c r="HW9" s="42" t="s">
        <v>91</v>
      </c>
      <c r="HX9" s="42" t="s">
        <v>90</v>
      </c>
      <c r="HY9" s="42" t="s">
        <v>91</v>
      </c>
      <c r="HZ9" s="42" t="s">
        <v>90</v>
      </c>
      <c r="IA9" s="42" t="s">
        <v>91</v>
      </c>
      <c r="IB9" s="42" t="s">
        <v>90</v>
      </c>
      <c r="IC9" s="42" t="s">
        <v>91</v>
      </c>
      <c r="ID9" s="42" t="s">
        <v>90</v>
      </c>
      <c r="IE9" s="42" t="s">
        <v>91</v>
      </c>
      <c r="IF9" s="42" t="s">
        <v>90</v>
      </c>
      <c r="IG9" s="42" t="s">
        <v>91</v>
      </c>
      <c r="IH9" s="42" t="s">
        <v>90</v>
      </c>
      <c r="II9" s="42" t="s">
        <v>91</v>
      </c>
      <c r="IJ9" s="42" t="s">
        <v>90</v>
      </c>
      <c r="IK9" s="43" t="s">
        <v>91</v>
      </c>
      <c r="IL9" s="41" t="s">
        <v>90</v>
      </c>
      <c r="IM9" s="42" t="s">
        <v>91</v>
      </c>
      <c r="IN9" s="42" t="s">
        <v>90</v>
      </c>
      <c r="IO9" s="42" t="s">
        <v>91</v>
      </c>
      <c r="IP9" s="42" t="s">
        <v>90</v>
      </c>
      <c r="IQ9" s="42" t="s">
        <v>91</v>
      </c>
      <c r="IR9" s="42" t="s">
        <v>90</v>
      </c>
      <c r="IS9" s="42" t="s">
        <v>91</v>
      </c>
      <c r="IT9" s="42" t="s">
        <v>90</v>
      </c>
      <c r="IU9" s="42" t="s">
        <v>91</v>
      </c>
      <c r="IV9" s="42" t="s">
        <v>90</v>
      </c>
      <c r="IW9" s="42" t="s">
        <v>91</v>
      </c>
      <c r="IX9" s="42" t="s">
        <v>90</v>
      </c>
      <c r="IY9" s="42" t="s">
        <v>91</v>
      </c>
      <c r="IZ9" s="42" t="s">
        <v>90</v>
      </c>
      <c r="JA9" s="42" t="s">
        <v>91</v>
      </c>
      <c r="JB9" s="42" t="s">
        <v>90</v>
      </c>
      <c r="JC9" s="42" t="s">
        <v>91</v>
      </c>
      <c r="JD9" s="42" t="s">
        <v>90</v>
      </c>
      <c r="JE9" s="42" t="s">
        <v>91</v>
      </c>
      <c r="JF9" s="42" t="s">
        <v>90</v>
      </c>
      <c r="JG9" s="42" t="s">
        <v>91</v>
      </c>
      <c r="JH9" s="42" t="s">
        <v>90</v>
      </c>
      <c r="JI9" s="42" t="s">
        <v>91</v>
      </c>
      <c r="JJ9" s="42" t="s">
        <v>90</v>
      </c>
      <c r="JK9" s="42" t="s">
        <v>91</v>
      </c>
      <c r="JL9" s="42" t="s">
        <v>90</v>
      </c>
      <c r="JM9" s="42" t="s">
        <v>91</v>
      </c>
      <c r="JN9" s="42" t="s">
        <v>90</v>
      </c>
      <c r="JO9" s="42" t="s">
        <v>91</v>
      </c>
      <c r="JP9" s="42" t="s">
        <v>90</v>
      </c>
      <c r="JQ9" s="42" t="s">
        <v>91</v>
      </c>
      <c r="JR9" s="42" t="s">
        <v>90</v>
      </c>
      <c r="JS9" s="42" t="s">
        <v>91</v>
      </c>
      <c r="JT9" s="42" t="s">
        <v>90</v>
      </c>
      <c r="JU9" s="42" t="s">
        <v>91</v>
      </c>
      <c r="JV9" s="42" t="s">
        <v>90</v>
      </c>
      <c r="JW9" s="42" t="s">
        <v>91</v>
      </c>
      <c r="JX9" s="42" t="s">
        <v>90</v>
      </c>
      <c r="JY9" s="42" t="s">
        <v>91</v>
      </c>
      <c r="JZ9" s="42" t="s">
        <v>90</v>
      </c>
      <c r="KA9" s="42" t="s">
        <v>91</v>
      </c>
      <c r="KB9" s="42" t="s">
        <v>90</v>
      </c>
      <c r="KC9" s="42" t="s">
        <v>91</v>
      </c>
      <c r="KD9" s="42" t="s">
        <v>90</v>
      </c>
      <c r="KE9" s="42" t="s">
        <v>91</v>
      </c>
      <c r="KF9" s="42" t="s">
        <v>90</v>
      </c>
      <c r="KG9" s="42" t="s">
        <v>91</v>
      </c>
      <c r="KH9" s="42" t="s">
        <v>90</v>
      </c>
      <c r="KI9" s="42" t="s">
        <v>91</v>
      </c>
      <c r="KJ9" s="42" t="s">
        <v>90</v>
      </c>
      <c r="KK9" s="42" t="s">
        <v>91</v>
      </c>
      <c r="KL9" s="42" t="s">
        <v>90</v>
      </c>
      <c r="KM9" s="42" t="s">
        <v>91</v>
      </c>
      <c r="KN9" s="42" t="s">
        <v>90</v>
      </c>
      <c r="KO9" s="42" t="s">
        <v>91</v>
      </c>
      <c r="KP9" s="42" t="s">
        <v>90</v>
      </c>
      <c r="KQ9" s="42" t="s">
        <v>91</v>
      </c>
      <c r="KR9" s="42" t="s">
        <v>90</v>
      </c>
      <c r="KS9" s="42" t="s">
        <v>91</v>
      </c>
      <c r="KT9" s="42" t="s">
        <v>90</v>
      </c>
      <c r="KU9" s="43" t="s">
        <v>91</v>
      </c>
      <c r="KV9" s="41" t="s">
        <v>90</v>
      </c>
      <c r="KW9" s="42" t="s">
        <v>91</v>
      </c>
      <c r="KX9" s="42" t="s">
        <v>90</v>
      </c>
      <c r="KY9" s="42" t="s">
        <v>91</v>
      </c>
      <c r="KZ9" s="42" t="s">
        <v>90</v>
      </c>
      <c r="LA9" s="42" t="s">
        <v>91</v>
      </c>
      <c r="LB9" s="42" t="s">
        <v>90</v>
      </c>
      <c r="LC9" s="42" t="s">
        <v>91</v>
      </c>
      <c r="LD9" s="42" t="s">
        <v>90</v>
      </c>
      <c r="LE9" s="42" t="s">
        <v>91</v>
      </c>
      <c r="LF9" s="42" t="s">
        <v>90</v>
      </c>
      <c r="LG9" s="42" t="s">
        <v>91</v>
      </c>
      <c r="LH9" s="42" t="s">
        <v>90</v>
      </c>
      <c r="LI9" s="42" t="s">
        <v>91</v>
      </c>
      <c r="LJ9" s="42" t="s">
        <v>90</v>
      </c>
      <c r="LK9" s="42" t="s">
        <v>91</v>
      </c>
      <c r="LL9" s="42" t="s">
        <v>90</v>
      </c>
      <c r="LM9" s="42" t="s">
        <v>91</v>
      </c>
      <c r="LN9" s="42" t="s">
        <v>90</v>
      </c>
      <c r="LO9" s="42" t="s">
        <v>91</v>
      </c>
      <c r="LP9" s="42" t="s">
        <v>90</v>
      </c>
      <c r="LQ9" s="42" t="s">
        <v>91</v>
      </c>
      <c r="LR9" s="42" t="s">
        <v>90</v>
      </c>
      <c r="LS9" s="42" t="s">
        <v>91</v>
      </c>
      <c r="LT9" s="42" t="s">
        <v>90</v>
      </c>
      <c r="LU9" s="42" t="s">
        <v>91</v>
      </c>
      <c r="LV9" s="42" t="s">
        <v>90</v>
      </c>
      <c r="LW9" s="42" t="s">
        <v>91</v>
      </c>
      <c r="LX9" s="42" t="s">
        <v>90</v>
      </c>
      <c r="LY9" s="42" t="s">
        <v>91</v>
      </c>
      <c r="LZ9" s="42" t="s">
        <v>90</v>
      </c>
      <c r="MA9" s="42" t="s">
        <v>91</v>
      </c>
      <c r="MB9" s="42" t="s">
        <v>90</v>
      </c>
      <c r="MC9" s="42" t="s">
        <v>91</v>
      </c>
      <c r="MD9" s="42" t="s">
        <v>90</v>
      </c>
      <c r="ME9" s="42" t="s">
        <v>91</v>
      </c>
      <c r="MF9" s="42" t="s">
        <v>90</v>
      </c>
      <c r="MG9" s="42" t="s">
        <v>91</v>
      </c>
      <c r="MH9" s="42" t="s">
        <v>90</v>
      </c>
      <c r="MI9" s="42" t="s">
        <v>91</v>
      </c>
      <c r="MJ9" s="42" t="s">
        <v>90</v>
      </c>
      <c r="MK9" s="42" t="s">
        <v>91</v>
      </c>
      <c r="ML9" s="42" t="s">
        <v>90</v>
      </c>
      <c r="MM9" s="42" t="s">
        <v>91</v>
      </c>
      <c r="MN9" s="42" t="s">
        <v>90</v>
      </c>
      <c r="MO9" s="42" t="s">
        <v>91</v>
      </c>
      <c r="MP9" s="42" t="s">
        <v>90</v>
      </c>
      <c r="MQ9" s="42" t="s">
        <v>91</v>
      </c>
      <c r="MR9" s="42" t="s">
        <v>90</v>
      </c>
      <c r="MS9" s="42" t="s">
        <v>91</v>
      </c>
      <c r="MT9" s="42" t="s">
        <v>90</v>
      </c>
      <c r="MU9" s="42" t="s">
        <v>91</v>
      </c>
      <c r="MV9" s="42" t="s">
        <v>90</v>
      </c>
      <c r="MW9" s="42" t="s">
        <v>91</v>
      </c>
      <c r="MX9" s="42" t="s">
        <v>90</v>
      </c>
      <c r="MY9" s="42" t="s">
        <v>91</v>
      </c>
      <c r="MZ9" s="42" t="s">
        <v>90</v>
      </c>
      <c r="NA9" s="42" t="s">
        <v>91</v>
      </c>
      <c r="NB9" s="42" t="s">
        <v>90</v>
      </c>
      <c r="NC9" s="43" t="s">
        <v>91</v>
      </c>
      <c r="ND9" s="41" t="s">
        <v>90</v>
      </c>
      <c r="NE9" s="42" t="s">
        <v>91</v>
      </c>
      <c r="NF9" s="42" t="s">
        <v>90</v>
      </c>
      <c r="NG9" s="42" t="s">
        <v>91</v>
      </c>
      <c r="NH9" s="42" t="s">
        <v>90</v>
      </c>
      <c r="NI9" s="42" t="s">
        <v>91</v>
      </c>
      <c r="NJ9" s="42" t="s">
        <v>90</v>
      </c>
      <c r="NK9" s="42" t="s">
        <v>91</v>
      </c>
      <c r="NL9" s="42" t="s">
        <v>90</v>
      </c>
      <c r="NM9" s="42" t="s">
        <v>91</v>
      </c>
      <c r="NN9" s="42" t="s">
        <v>90</v>
      </c>
      <c r="NO9" s="42" t="s">
        <v>91</v>
      </c>
      <c r="NP9" s="42" t="s">
        <v>90</v>
      </c>
      <c r="NQ9" s="42" t="s">
        <v>91</v>
      </c>
      <c r="NR9" s="42" t="s">
        <v>90</v>
      </c>
      <c r="NS9" s="42" t="s">
        <v>91</v>
      </c>
      <c r="NT9" s="42" t="s">
        <v>90</v>
      </c>
      <c r="NU9" s="42" t="s">
        <v>91</v>
      </c>
      <c r="NV9" s="42" t="s">
        <v>90</v>
      </c>
      <c r="NW9" s="42" t="s">
        <v>91</v>
      </c>
      <c r="NX9" s="42" t="s">
        <v>90</v>
      </c>
      <c r="NY9" s="42" t="s">
        <v>91</v>
      </c>
      <c r="NZ9" s="42" t="s">
        <v>90</v>
      </c>
      <c r="OA9" s="42" t="s">
        <v>91</v>
      </c>
      <c r="OB9" s="42" t="s">
        <v>90</v>
      </c>
      <c r="OC9" s="42" t="s">
        <v>91</v>
      </c>
      <c r="OD9" s="42" t="s">
        <v>90</v>
      </c>
      <c r="OE9" s="42" t="s">
        <v>91</v>
      </c>
      <c r="OF9" s="42" t="s">
        <v>90</v>
      </c>
      <c r="OG9" s="42" t="s">
        <v>91</v>
      </c>
      <c r="OH9" s="42" t="s">
        <v>90</v>
      </c>
      <c r="OI9" s="42" t="s">
        <v>91</v>
      </c>
      <c r="OJ9" s="42" t="s">
        <v>90</v>
      </c>
      <c r="OK9" s="42" t="s">
        <v>91</v>
      </c>
      <c r="OL9" s="42" t="s">
        <v>90</v>
      </c>
      <c r="OM9" s="42" t="s">
        <v>91</v>
      </c>
      <c r="ON9" s="42" t="s">
        <v>90</v>
      </c>
      <c r="OO9" s="42" t="s">
        <v>91</v>
      </c>
      <c r="OP9" s="42" t="s">
        <v>90</v>
      </c>
      <c r="OQ9" s="42" t="s">
        <v>91</v>
      </c>
      <c r="OR9" s="42" t="s">
        <v>90</v>
      </c>
      <c r="OS9" s="42" t="s">
        <v>91</v>
      </c>
      <c r="OT9" s="42" t="s">
        <v>90</v>
      </c>
      <c r="OU9" s="42" t="s">
        <v>91</v>
      </c>
      <c r="OV9" s="42" t="s">
        <v>90</v>
      </c>
      <c r="OW9" s="42" t="s">
        <v>91</v>
      </c>
      <c r="OX9" s="42" t="s">
        <v>90</v>
      </c>
      <c r="OY9" s="42" t="s">
        <v>91</v>
      </c>
      <c r="OZ9" s="42" t="s">
        <v>90</v>
      </c>
      <c r="PA9" s="42" t="s">
        <v>91</v>
      </c>
      <c r="PB9" s="42" t="s">
        <v>90</v>
      </c>
      <c r="PC9" s="42" t="s">
        <v>91</v>
      </c>
      <c r="PD9" s="42" t="s">
        <v>90</v>
      </c>
      <c r="PE9" s="42" t="s">
        <v>91</v>
      </c>
      <c r="PF9" s="42" t="s">
        <v>90</v>
      </c>
      <c r="PG9" s="42" t="s">
        <v>91</v>
      </c>
      <c r="PH9" s="42" t="s">
        <v>90</v>
      </c>
      <c r="PI9" s="42" t="s">
        <v>91</v>
      </c>
      <c r="PJ9" s="42" t="s">
        <v>90</v>
      </c>
      <c r="PK9" s="42" t="s">
        <v>91</v>
      </c>
      <c r="PL9" s="42" t="s">
        <v>90</v>
      </c>
      <c r="PM9" s="43" t="s">
        <v>91</v>
      </c>
      <c r="PN9" s="41" t="s">
        <v>90</v>
      </c>
      <c r="PO9" s="42" t="s">
        <v>91</v>
      </c>
      <c r="PP9" s="42" t="s">
        <v>90</v>
      </c>
      <c r="PQ9" s="42" t="s">
        <v>91</v>
      </c>
      <c r="PR9" s="42" t="s">
        <v>90</v>
      </c>
      <c r="PS9" s="42" t="s">
        <v>91</v>
      </c>
      <c r="PT9" s="42" t="s">
        <v>90</v>
      </c>
      <c r="PU9" s="42" t="s">
        <v>91</v>
      </c>
      <c r="PV9" s="42" t="s">
        <v>90</v>
      </c>
      <c r="PW9" s="42" t="s">
        <v>91</v>
      </c>
      <c r="PX9" s="42" t="s">
        <v>90</v>
      </c>
      <c r="PY9" s="42" t="s">
        <v>91</v>
      </c>
      <c r="PZ9" s="42" t="s">
        <v>90</v>
      </c>
      <c r="QA9" s="42" t="s">
        <v>91</v>
      </c>
      <c r="QB9" s="42" t="s">
        <v>90</v>
      </c>
      <c r="QC9" s="42" t="s">
        <v>91</v>
      </c>
      <c r="QD9" s="42" t="s">
        <v>90</v>
      </c>
      <c r="QE9" s="42" t="s">
        <v>91</v>
      </c>
      <c r="QF9" s="42" t="s">
        <v>90</v>
      </c>
      <c r="QG9" s="42" t="s">
        <v>91</v>
      </c>
      <c r="QH9" s="42" t="s">
        <v>90</v>
      </c>
      <c r="QI9" s="42" t="s">
        <v>91</v>
      </c>
      <c r="QJ9" s="42" t="s">
        <v>90</v>
      </c>
      <c r="QK9" s="42" t="s">
        <v>91</v>
      </c>
      <c r="QL9" s="42" t="s">
        <v>90</v>
      </c>
      <c r="QM9" s="42" t="s">
        <v>91</v>
      </c>
      <c r="QN9" s="42" t="s">
        <v>90</v>
      </c>
      <c r="QO9" s="42" t="s">
        <v>91</v>
      </c>
      <c r="QP9" s="42" t="s">
        <v>90</v>
      </c>
      <c r="QQ9" s="42" t="s">
        <v>91</v>
      </c>
      <c r="QR9" s="42" t="s">
        <v>90</v>
      </c>
      <c r="QS9" s="42" t="s">
        <v>91</v>
      </c>
      <c r="QT9" s="42" t="s">
        <v>90</v>
      </c>
      <c r="QU9" s="42" t="s">
        <v>91</v>
      </c>
      <c r="QV9" s="42" t="s">
        <v>90</v>
      </c>
      <c r="QW9" s="42" t="s">
        <v>91</v>
      </c>
      <c r="QX9" s="42" t="s">
        <v>90</v>
      </c>
      <c r="QY9" s="42" t="s">
        <v>91</v>
      </c>
      <c r="QZ9" s="42" t="s">
        <v>90</v>
      </c>
      <c r="RA9" s="42" t="s">
        <v>91</v>
      </c>
      <c r="RB9" s="42" t="s">
        <v>90</v>
      </c>
      <c r="RC9" s="42" t="s">
        <v>91</v>
      </c>
      <c r="RD9" s="42" t="s">
        <v>90</v>
      </c>
      <c r="RE9" s="42" t="s">
        <v>91</v>
      </c>
      <c r="RF9" s="44" t="s">
        <v>90</v>
      </c>
      <c r="RG9" s="45" t="s">
        <v>91</v>
      </c>
      <c r="RH9" s="41" t="s">
        <v>90</v>
      </c>
      <c r="RI9" s="42" t="s">
        <v>91</v>
      </c>
      <c r="RJ9" s="42" t="s">
        <v>90</v>
      </c>
      <c r="RK9" s="42" t="s">
        <v>91</v>
      </c>
      <c r="RL9" s="42" t="s">
        <v>90</v>
      </c>
      <c r="RM9" s="42" t="s">
        <v>91</v>
      </c>
      <c r="RN9" s="42" t="s">
        <v>90</v>
      </c>
      <c r="RO9" s="42" t="s">
        <v>91</v>
      </c>
      <c r="RP9" s="42" t="s">
        <v>90</v>
      </c>
      <c r="RQ9" s="42" t="s">
        <v>91</v>
      </c>
      <c r="RR9" s="42" t="s">
        <v>90</v>
      </c>
      <c r="RS9" s="42" t="s">
        <v>91</v>
      </c>
      <c r="RT9" s="42" t="s">
        <v>90</v>
      </c>
      <c r="RU9" s="43" t="s">
        <v>91</v>
      </c>
      <c r="RV9" s="41" t="s">
        <v>90</v>
      </c>
      <c r="RW9" s="42" t="s">
        <v>91</v>
      </c>
      <c r="RX9" s="42" t="s">
        <v>90</v>
      </c>
      <c r="RY9" s="42" t="s">
        <v>91</v>
      </c>
      <c r="RZ9" s="42" t="s">
        <v>90</v>
      </c>
      <c r="SA9" s="42" t="s">
        <v>91</v>
      </c>
      <c r="SB9" s="42" t="s">
        <v>90</v>
      </c>
      <c r="SC9" s="42" t="s">
        <v>91</v>
      </c>
      <c r="SD9" s="42" t="s">
        <v>90</v>
      </c>
      <c r="SE9" s="42" t="s">
        <v>91</v>
      </c>
      <c r="SF9" s="42" t="s">
        <v>90</v>
      </c>
      <c r="SG9" s="42" t="s">
        <v>91</v>
      </c>
      <c r="SH9" s="42" t="s">
        <v>90</v>
      </c>
      <c r="SI9" s="42" t="s">
        <v>91</v>
      </c>
      <c r="SJ9" s="42" t="s">
        <v>90</v>
      </c>
      <c r="SK9" s="42" t="s">
        <v>91</v>
      </c>
      <c r="SL9" s="42" t="s">
        <v>90</v>
      </c>
      <c r="SM9" s="42" t="s">
        <v>91</v>
      </c>
      <c r="SN9" s="42" t="s">
        <v>90</v>
      </c>
      <c r="SO9" s="42" t="s">
        <v>91</v>
      </c>
      <c r="SP9" s="42" t="s">
        <v>90</v>
      </c>
      <c r="SQ9" s="42" t="s">
        <v>91</v>
      </c>
      <c r="SR9" s="42" t="s">
        <v>90</v>
      </c>
      <c r="SS9" s="42" t="s">
        <v>91</v>
      </c>
      <c r="ST9" s="42" t="s">
        <v>90</v>
      </c>
      <c r="SU9" s="42" t="s">
        <v>91</v>
      </c>
      <c r="SV9" s="42" t="s">
        <v>90</v>
      </c>
      <c r="SW9" s="42" t="s">
        <v>91</v>
      </c>
      <c r="SX9" s="42" t="s">
        <v>90</v>
      </c>
      <c r="SY9" s="42" t="s">
        <v>91</v>
      </c>
      <c r="SZ9" s="42" t="s">
        <v>90</v>
      </c>
      <c r="TA9" s="42" t="s">
        <v>91</v>
      </c>
      <c r="TB9" s="42" t="s">
        <v>90</v>
      </c>
      <c r="TC9" s="42" t="s">
        <v>91</v>
      </c>
      <c r="TD9" s="42" t="s">
        <v>90</v>
      </c>
      <c r="TE9" s="42" t="s">
        <v>91</v>
      </c>
      <c r="TF9" s="42" t="s">
        <v>90</v>
      </c>
      <c r="TG9" s="42" t="s">
        <v>91</v>
      </c>
      <c r="TH9" s="42" t="s">
        <v>90</v>
      </c>
      <c r="TI9" s="42" t="s">
        <v>91</v>
      </c>
      <c r="TJ9" s="42" t="s">
        <v>90</v>
      </c>
      <c r="TK9" s="42" t="s">
        <v>91</v>
      </c>
      <c r="TL9" s="42" t="s">
        <v>90</v>
      </c>
      <c r="TM9" s="42" t="s">
        <v>91</v>
      </c>
      <c r="TN9" s="42" t="s">
        <v>90</v>
      </c>
      <c r="TO9" s="42" t="s">
        <v>91</v>
      </c>
      <c r="TP9" s="42" t="s">
        <v>90</v>
      </c>
      <c r="TQ9" s="42" t="s">
        <v>91</v>
      </c>
      <c r="TR9" s="42" t="s">
        <v>90</v>
      </c>
      <c r="TS9" s="42" t="s">
        <v>91</v>
      </c>
      <c r="TT9" s="42" t="s">
        <v>90</v>
      </c>
      <c r="TU9" s="42" t="s">
        <v>91</v>
      </c>
      <c r="TV9" s="42" t="s">
        <v>90</v>
      </c>
      <c r="TW9" s="42" t="s">
        <v>91</v>
      </c>
      <c r="TX9" s="42" t="s">
        <v>90</v>
      </c>
      <c r="TY9" s="42" t="s">
        <v>91</v>
      </c>
      <c r="TZ9" s="42" t="s">
        <v>90</v>
      </c>
      <c r="UA9" s="42" t="s">
        <v>91</v>
      </c>
      <c r="UB9" s="42" t="s">
        <v>90</v>
      </c>
      <c r="UC9" s="42" t="s">
        <v>91</v>
      </c>
      <c r="UD9" s="42" t="s">
        <v>90</v>
      </c>
      <c r="UE9" s="43" t="s">
        <v>91</v>
      </c>
      <c r="UF9" s="41" t="s">
        <v>90</v>
      </c>
      <c r="UG9" s="42" t="s">
        <v>91</v>
      </c>
      <c r="UH9" s="42" t="s">
        <v>90</v>
      </c>
      <c r="UI9" s="42" t="s">
        <v>91</v>
      </c>
      <c r="UJ9" s="42" t="s">
        <v>90</v>
      </c>
      <c r="UK9" s="42" t="s">
        <v>91</v>
      </c>
      <c r="UL9" s="42" t="s">
        <v>90</v>
      </c>
      <c r="UM9" s="42" t="s">
        <v>91</v>
      </c>
      <c r="UN9" s="42" t="s">
        <v>90</v>
      </c>
      <c r="UO9" s="42" t="s">
        <v>91</v>
      </c>
      <c r="UP9" s="42" t="s">
        <v>90</v>
      </c>
      <c r="UQ9" s="42" t="s">
        <v>91</v>
      </c>
      <c r="UR9" s="42" t="s">
        <v>90</v>
      </c>
      <c r="US9" s="42" t="s">
        <v>91</v>
      </c>
      <c r="UT9" s="42" t="s">
        <v>90</v>
      </c>
      <c r="UU9" s="42" t="s">
        <v>91</v>
      </c>
      <c r="UV9" s="42" t="s">
        <v>90</v>
      </c>
      <c r="UW9" s="42" t="s">
        <v>91</v>
      </c>
      <c r="UX9" s="42" t="s">
        <v>90</v>
      </c>
      <c r="UY9" s="42" t="s">
        <v>91</v>
      </c>
      <c r="UZ9" s="42" t="s">
        <v>90</v>
      </c>
      <c r="VA9" s="42" t="s">
        <v>91</v>
      </c>
      <c r="VB9" s="42" t="s">
        <v>90</v>
      </c>
      <c r="VC9" s="42" t="s">
        <v>91</v>
      </c>
      <c r="VD9" s="42" t="s">
        <v>90</v>
      </c>
      <c r="VE9" s="42" t="s">
        <v>91</v>
      </c>
      <c r="VF9" s="42" t="s">
        <v>90</v>
      </c>
      <c r="VG9" s="42" t="s">
        <v>91</v>
      </c>
      <c r="VH9" s="42" t="s">
        <v>90</v>
      </c>
      <c r="VI9" s="42" t="s">
        <v>91</v>
      </c>
      <c r="VJ9" s="42" t="s">
        <v>90</v>
      </c>
      <c r="VK9" s="42" t="s">
        <v>91</v>
      </c>
      <c r="VL9" s="42" t="s">
        <v>90</v>
      </c>
      <c r="VM9" s="42" t="s">
        <v>91</v>
      </c>
      <c r="VN9" s="42" t="s">
        <v>90</v>
      </c>
      <c r="VO9" s="42" t="s">
        <v>91</v>
      </c>
      <c r="VP9" s="42" t="s">
        <v>90</v>
      </c>
      <c r="VQ9" s="42" t="s">
        <v>91</v>
      </c>
      <c r="VR9" s="42" t="s">
        <v>90</v>
      </c>
      <c r="VS9" s="42" t="s">
        <v>91</v>
      </c>
      <c r="VT9" s="42" t="s">
        <v>90</v>
      </c>
      <c r="VU9" s="42" t="s">
        <v>91</v>
      </c>
      <c r="VV9" s="42" t="s">
        <v>90</v>
      </c>
      <c r="VW9" s="42" t="s">
        <v>91</v>
      </c>
      <c r="VX9" s="42" t="s">
        <v>90</v>
      </c>
      <c r="VY9" s="42" t="s">
        <v>91</v>
      </c>
      <c r="VZ9" s="42" t="s">
        <v>90</v>
      </c>
      <c r="WA9" s="42" t="s">
        <v>91</v>
      </c>
      <c r="WB9" s="42" t="s">
        <v>90</v>
      </c>
      <c r="WC9" s="42" t="s">
        <v>91</v>
      </c>
      <c r="WD9" s="42" t="s">
        <v>90</v>
      </c>
      <c r="WE9" s="42" t="s">
        <v>91</v>
      </c>
      <c r="WF9" s="42" t="s">
        <v>90</v>
      </c>
      <c r="WG9" s="42" t="s">
        <v>91</v>
      </c>
      <c r="WH9" s="42" t="s">
        <v>90</v>
      </c>
      <c r="WI9" s="42" t="s">
        <v>91</v>
      </c>
      <c r="WJ9" s="42" t="s">
        <v>90</v>
      </c>
      <c r="WK9" s="42" t="s">
        <v>91</v>
      </c>
      <c r="WL9" s="42" t="s">
        <v>90</v>
      </c>
      <c r="WM9" s="43" t="s">
        <v>91</v>
      </c>
      <c r="WN9" s="41" t="s">
        <v>90</v>
      </c>
      <c r="WO9" s="42" t="s">
        <v>91</v>
      </c>
      <c r="WP9" s="42" t="s">
        <v>90</v>
      </c>
      <c r="WQ9" s="42" t="s">
        <v>91</v>
      </c>
      <c r="WR9" s="42" t="s">
        <v>90</v>
      </c>
      <c r="WS9" s="42" t="s">
        <v>91</v>
      </c>
      <c r="WT9" s="42" t="s">
        <v>90</v>
      </c>
      <c r="WU9" s="42" t="s">
        <v>91</v>
      </c>
      <c r="WV9" s="42" t="s">
        <v>90</v>
      </c>
      <c r="WW9" s="42" t="s">
        <v>91</v>
      </c>
      <c r="WX9" s="42" t="s">
        <v>90</v>
      </c>
      <c r="WY9" s="42" t="s">
        <v>91</v>
      </c>
      <c r="WZ9" s="42" t="s">
        <v>90</v>
      </c>
      <c r="XA9" s="42" t="s">
        <v>91</v>
      </c>
      <c r="XB9" s="42" t="s">
        <v>90</v>
      </c>
      <c r="XC9" s="42" t="s">
        <v>91</v>
      </c>
      <c r="XD9" s="42" t="s">
        <v>90</v>
      </c>
      <c r="XE9" s="42" t="s">
        <v>91</v>
      </c>
      <c r="XF9" s="42" t="s">
        <v>90</v>
      </c>
      <c r="XG9" s="42" t="s">
        <v>91</v>
      </c>
      <c r="XH9" s="42" t="s">
        <v>90</v>
      </c>
      <c r="XI9" s="42" t="s">
        <v>91</v>
      </c>
      <c r="XJ9" s="42" t="s">
        <v>90</v>
      </c>
      <c r="XK9" s="42" t="s">
        <v>91</v>
      </c>
      <c r="XL9" s="42" t="s">
        <v>90</v>
      </c>
      <c r="XM9" s="42" t="s">
        <v>91</v>
      </c>
      <c r="XN9" s="42" t="s">
        <v>90</v>
      </c>
      <c r="XO9" s="42" t="s">
        <v>91</v>
      </c>
      <c r="XP9" s="42" t="s">
        <v>90</v>
      </c>
      <c r="XQ9" s="42" t="s">
        <v>91</v>
      </c>
      <c r="XR9" s="42" t="s">
        <v>90</v>
      </c>
      <c r="XS9" s="42" t="s">
        <v>91</v>
      </c>
      <c r="XT9" s="42" t="s">
        <v>90</v>
      </c>
      <c r="XU9" s="42" t="s">
        <v>91</v>
      </c>
      <c r="XV9" s="42" t="s">
        <v>90</v>
      </c>
      <c r="XW9" s="42" t="s">
        <v>91</v>
      </c>
      <c r="XX9" s="42" t="s">
        <v>90</v>
      </c>
      <c r="XY9" s="42" t="s">
        <v>91</v>
      </c>
      <c r="XZ9" s="42" t="s">
        <v>90</v>
      </c>
      <c r="YA9" s="42" t="s">
        <v>91</v>
      </c>
      <c r="YB9" s="42" t="s">
        <v>90</v>
      </c>
      <c r="YC9" s="42" t="s">
        <v>91</v>
      </c>
      <c r="YD9" s="42" t="s">
        <v>90</v>
      </c>
      <c r="YE9" s="42" t="s">
        <v>91</v>
      </c>
      <c r="YF9" s="42" t="s">
        <v>90</v>
      </c>
      <c r="YG9" s="42" t="s">
        <v>91</v>
      </c>
      <c r="YH9" s="42" t="s">
        <v>90</v>
      </c>
      <c r="YI9" s="42" t="s">
        <v>91</v>
      </c>
      <c r="YJ9" s="42" t="s">
        <v>90</v>
      </c>
      <c r="YK9" s="42" t="s">
        <v>91</v>
      </c>
      <c r="YL9" s="42" t="s">
        <v>90</v>
      </c>
      <c r="YM9" s="42" t="s">
        <v>91</v>
      </c>
      <c r="YN9" s="42" t="s">
        <v>90</v>
      </c>
      <c r="YO9" s="42" t="s">
        <v>91</v>
      </c>
      <c r="YP9" s="42" t="s">
        <v>90</v>
      </c>
      <c r="YQ9" s="42" t="s">
        <v>91</v>
      </c>
      <c r="YR9" s="42" t="s">
        <v>90</v>
      </c>
      <c r="YS9" s="42" t="s">
        <v>91</v>
      </c>
      <c r="YT9" s="42" t="s">
        <v>90</v>
      </c>
      <c r="YU9" s="42" t="s">
        <v>91</v>
      </c>
      <c r="YV9" s="42" t="s">
        <v>90</v>
      </c>
      <c r="YW9" s="43" t="s">
        <v>91</v>
      </c>
      <c r="YX9" s="41" t="s">
        <v>90</v>
      </c>
      <c r="YY9" s="42" t="s">
        <v>91</v>
      </c>
      <c r="YZ9" s="42" t="s">
        <v>90</v>
      </c>
      <c r="ZA9" s="42" t="s">
        <v>91</v>
      </c>
      <c r="ZB9" s="42" t="s">
        <v>90</v>
      </c>
      <c r="ZC9" s="42" t="s">
        <v>91</v>
      </c>
      <c r="ZD9" s="42" t="s">
        <v>90</v>
      </c>
      <c r="ZE9" s="42" t="s">
        <v>91</v>
      </c>
      <c r="ZF9" s="42" t="s">
        <v>90</v>
      </c>
      <c r="ZG9" s="42" t="s">
        <v>91</v>
      </c>
      <c r="ZH9" s="42" t="s">
        <v>90</v>
      </c>
      <c r="ZI9" s="42" t="s">
        <v>91</v>
      </c>
      <c r="ZJ9" s="42" t="s">
        <v>90</v>
      </c>
      <c r="ZK9" s="42" t="s">
        <v>91</v>
      </c>
      <c r="ZL9" s="42" t="s">
        <v>90</v>
      </c>
      <c r="ZM9" s="42" t="s">
        <v>91</v>
      </c>
      <c r="ZN9" s="42" t="s">
        <v>90</v>
      </c>
      <c r="ZO9" s="42" t="s">
        <v>91</v>
      </c>
      <c r="ZP9" s="42" t="s">
        <v>90</v>
      </c>
      <c r="ZQ9" s="42" t="s">
        <v>91</v>
      </c>
      <c r="ZR9" s="42" t="s">
        <v>90</v>
      </c>
      <c r="ZS9" s="42" t="s">
        <v>91</v>
      </c>
      <c r="ZT9" s="42" t="s">
        <v>90</v>
      </c>
      <c r="ZU9" s="42" t="s">
        <v>91</v>
      </c>
      <c r="ZV9" s="42" t="s">
        <v>90</v>
      </c>
      <c r="ZW9" s="42" t="s">
        <v>91</v>
      </c>
      <c r="ZX9" s="42" t="s">
        <v>90</v>
      </c>
      <c r="ZY9" s="42" t="s">
        <v>91</v>
      </c>
      <c r="ZZ9" s="42" t="s">
        <v>90</v>
      </c>
      <c r="AAA9" s="42" t="s">
        <v>91</v>
      </c>
      <c r="AAB9" s="42" t="s">
        <v>90</v>
      </c>
      <c r="AAC9" s="42" t="s">
        <v>91</v>
      </c>
      <c r="AAD9" s="42" t="s">
        <v>90</v>
      </c>
      <c r="AAE9" s="42" t="s">
        <v>91</v>
      </c>
      <c r="AAF9" s="42" t="s">
        <v>90</v>
      </c>
      <c r="AAG9" s="42" t="s">
        <v>91</v>
      </c>
      <c r="AAH9" s="42" t="s">
        <v>90</v>
      </c>
      <c r="AAI9" s="42" t="s">
        <v>91</v>
      </c>
      <c r="AAJ9" s="42" t="s">
        <v>90</v>
      </c>
      <c r="AAK9" s="42" t="s">
        <v>91</v>
      </c>
      <c r="AAL9" s="42" t="s">
        <v>90</v>
      </c>
      <c r="AAM9" s="42" t="s">
        <v>91</v>
      </c>
      <c r="AAN9" s="42" t="s">
        <v>90</v>
      </c>
      <c r="AAO9" s="42" t="s">
        <v>91</v>
      </c>
      <c r="AAP9" s="42" t="s">
        <v>90</v>
      </c>
      <c r="AAQ9" s="42" t="s">
        <v>91</v>
      </c>
      <c r="AAR9" s="42" t="s">
        <v>90</v>
      </c>
      <c r="AAS9" s="42" t="s">
        <v>91</v>
      </c>
      <c r="AAT9" s="42" t="s">
        <v>90</v>
      </c>
      <c r="AAU9" s="42" t="s">
        <v>91</v>
      </c>
      <c r="AAV9" s="42" t="s">
        <v>90</v>
      </c>
      <c r="AAW9" s="42" t="s">
        <v>91</v>
      </c>
      <c r="AAX9" s="42" t="s">
        <v>90</v>
      </c>
      <c r="AAY9" s="42" t="s">
        <v>91</v>
      </c>
      <c r="AAZ9" s="42" t="s">
        <v>90</v>
      </c>
      <c r="ABA9" s="42" t="s">
        <v>91</v>
      </c>
      <c r="ABB9" s="42" t="s">
        <v>90</v>
      </c>
      <c r="ABC9" s="42" t="s">
        <v>91</v>
      </c>
      <c r="ABD9" s="42" t="s">
        <v>90</v>
      </c>
      <c r="ABE9" s="42" t="s">
        <v>91</v>
      </c>
      <c r="ABF9" s="42" t="s">
        <v>90</v>
      </c>
      <c r="ABG9" s="43" t="s">
        <v>91</v>
      </c>
      <c r="ABH9" s="41" t="s">
        <v>90</v>
      </c>
      <c r="ABI9" s="42" t="s">
        <v>91</v>
      </c>
      <c r="ABJ9" s="42" t="s">
        <v>90</v>
      </c>
      <c r="ABK9" s="42" t="s">
        <v>91</v>
      </c>
      <c r="ABL9" s="42" t="s">
        <v>90</v>
      </c>
      <c r="ABM9" s="42" t="s">
        <v>91</v>
      </c>
    </row>
    <row r="10" spans="1:773" ht="16.5" thickBot="1">
      <c r="A10" s="40"/>
      <c r="B10" s="46" t="s">
        <v>92</v>
      </c>
      <c r="C10" s="46" t="s">
        <v>93</v>
      </c>
      <c r="D10" s="47"/>
      <c r="E10" s="25"/>
      <c r="F10" s="25"/>
      <c r="G10" s="25"/>
      <c r="H10" s="25"/>
      <c r="I10" s="25"/>
      <c r="J10" s="25"/>
      <c r="K10" s="25"/>
      <c r="L10" s="48"/>
      <c r="M10" s="48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48"/>
      <c r="AA10" s="48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48"/>
      <c r="AO10" s="48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48"/>
      <c r="BC10" s="48"/>
      <c r="BD10" s="25"/>
      <c r="BE10" s="25"/>
      <c r="BF10" s="25"/>
      <c r="BG10" s="25"/>
      <c r="BH10" s="25"/>
      <c r="BI10" s="25"/>
      <c r="BJ10" s="25"/>
      <c r="BK10" s="25"/>
      <c r="BL10" s="25"/>
      <c r="BM10" s="49"/>
      <c r="BN10" s="47"/>
      <c r="BO10" s="25"/>
      <c r="BP10" s="48"/>
      <c r="BQ10" s="48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48"/>
      <c r="CE10" s="48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48"/>
      <c r="CS10" s="48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48"/>
      <c r="DG10" s="48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49"/>
      <c r="DT10" s="50"/>
      <c r="DU10" s="48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48"/>
      <c r="EI10" s="48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48"/>
      <c r="EW10" s="48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48"/>
      <c r="FK10" s="48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48"/>
      <c r="FY10" s="48"/>
      <c r="FZ10" s="25"/>
      <c r="GA10" s="25"/>
      <c r="GB10" s="25"/>
      <c r="GC10" s="49"/>
      <c r="GD10" s="47"/>
      <c r="GE10" s="25"/>
      <c r="GF10" s="25"/>
      <c r="GG10" s="25"/>
      <c r="GH10" s="25"/>
      <c r="GI10" s="25"/>
      <c r="GJ10" s="25"/>
      <c r="GK10" s="25"/>
      <c r="GL10" s="48"/>
      <c r="GM10" s="48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48"/>
      <c r="HA10" s="48"/>
      <c r="HB10" s="25"/>
      <c r="HC10" s="25"/>
      <c r="HD10" s="25"/>
      <c r="HE10" s="25"/>
      <c r="HF10" s="25"/>
      <c r="HG10" s="25"/>
      <c r="HH10" s="25"/>
      <c r="HI10" s="25"/>
      <c r="HJ10" s="25"/>
      <c r="HK10" s="25"/>
      <c r="HL10" s="25"/>
      <c r="HM10" s="25"/>
      <c r="HN10" s="48"/>
      <c r="HO10" s="48"/>
      <c r="HP10" s="25"/>
      <c r="HQ10" s="25"/>
      <c r="HR10" s="25"/>
      <c r="HS10" s="25"/>
      <c r="HT10" s="25"/>
      <c r="HU10" s="25"/>
      <c r="HV10" s="25"/>
      <c r="HW10" s="25"/>
      <c r="HX10" s="25"/>
      <c r="HY10" s="25"/>
      <c r="HZ10" s="25"/>
      <c r="IA10" s="25"/>
      <c r="IB10" s="48"/>
      <c r="IC10" s="48"/>
      <c r="ID10" s="25"/>
      <c r="IE10" s="25"/>
      <c r="IF10" s="25"/>
      <c r="IG10" s="25"/>
      <c r="IH10" s="25"/>
      <c r="II10" s="25"/>
      <c r="IJ10" s="25"/>
      <c r="IK10" s="49"/>
      <c r="IL10" s="47"/>
      <c r="IM10" s="25"/>
      <c r="IN10" s="25"/>
      <c r="IO10" s="25"/>
      <c r="IP10" s="48"/>
      <c r="IQ10" s="48"/>
      <c r="IR10" s="25"/>
      <c r="IS10" s="25"/>
      <c r="IT10" s="25"/>
      <c r="IU10" s="25"/>
      <c r="IV10" s="25"/>
      <c r="IW10" s="25"/>
      <c r="IX10" s="25"/>
      <c r="IY10" s="25"/>
      <c r="IZ10" s="25"/>
      <c r="JA10" s="25"/>
      <c r="JB10" s="25"/>
      <c r="JC10" s="25"/>
      <c r="JD10" s="48"/>
      <c r="JE10" s="48"/>
      <c r="JF10" s="25"/>
      <c r="JG10" s="25"/>
      <c r="JH10" s="25"/>
      <c r="JI10" s="25"/>
      <c r="JJ10" s="25"/>
      <c r="JK10" s="25"/>
      <c r="JL10" s="25"/>
      <c r="JM10" s="25"/>
      <c r="JN10" s="25"/>
      <c r="JO10" s="25"/>
      <c r="JP10" s="25"/>
      <c r="JQ10" s="25"/>
      <c r="JR10" s="48"/>
      <c r="JS10" s="48"/>
      <c r="JT10" s="25"/>
      <c r="JU10" s="25"/>
      <c r="JV10" s="25"/>
      <c r="JW10" s="25"/>
      <c r="JX10" s="25"/>
      <c r="JY10" s="25"/>
      <c r="JZ10" s="25"/>
      <c r="KA10" s="25"/>
      <c r="KB10" s="25"/>
      <c r="KC10" s="25"/>
      <c r="KD10" s="25"/>
      <c r="KE10" s="25"/>
      <c r="KF10" s="48"/>
      <c r="KG10" s="48"/>
      <c r="KH10" s="25"/>
      <c r="KI10" s="25"/>
      <c r="KJ10" s="25"/>
      <c r="KK10" s="25"/>
      <c r="KL10" s="25"/>
      <c r="KM10" s="25"/>
      <c r="KN10" s="25"/>
      <c r="KO10" s="25"/>
      <c r="KP10" s="25"/>
      <c r="KQ10" s="25"/>
      <c r="KR10" s="25"/>
      <c r="KS10" s="25"/>
      <c r="KT10" s="48"/>
      <c r="KU10" s="51"/>
      <c r="KV10" s="47"/>
      <c r="KW10" s="25"/>
      <c r="KX10" s="25"/>
      <c r="KY10" s="25"/>
      <c r="KZ10" s="25"/>
      <c r="LA10" s="25"/>
      <c r="LB10" s="25"/>
      <c r="LC10" s="25"/>
      <c r="LD10" s="25"/>
      <c r="LE10" s="25"/>
      <c r="LF10" s="25"/>
      <c r="LG10" s="25"/>
      <c r="LH10" s="48"/>
      <c r="LI10" s="48"/>
      <c r="LJ10" s="25"/>
      <c r="LK10" s="25"/>
      <c r="LL10" s="25"/>
      <c r="LM10" s="25"/>
      <c r="LN10" s="25"/>
      <c r="LO10" s="25"/>
      <c r="LP10" s="25"/>
      <c r="LQ10" s="25"/>
      <c r="LR10" s="25"/>
      <c r="LS10" s="25"/>
      <c r="LT10" s="25"/>
      <c r="LU10" s="25"/>
      <c r="LV10" s="48"/>
      <c r="LW10" s="48"/>
      <c r="LX10" s="25"/>
      <c r="LY10" s="25"/>
      <c r="LZ10" s="25"/>
      <c r="MA10" s="25"/>
      <c r="MB10" s="25"/>
      <c r="MC10" s="25"/>
      <c r="MD10" s="25"/>
      <c r="ME10" s="25"/>
      <c r="MF10" s="25"/>
      <c r="MG10" s="25"/>
      <c r="MH10" s="25"/>
      <c r="MI10" s="25"/>
      <c r="MJ10" s="48"/>
      <c r="MK10" s="48"/>
      <c r="ML10" s="25"/>
      <c r="MM10" s="25"/>
      <c r="MN10" s="25"/>
      <c r="MO10" s="25"/>
      <c r="MP10" s="25"/>
      <c r="MQ10" s="25"/>
      <c r="MR10" s="25"/>
      <c r="MS10" s="25"/>
      <c r="MT10" s="25"/>
      <c r="MU10" s="25"/>
      <c r="MV10" s="25"/>
      <c r="MW10" s="25"/>
      <c r="MX10" s="48"/>
      <c r="MY10" s="48"/>
      <c r="MZ10" s="25"/>
      <c r="NA10" s="25"/>
      <c r="NB10" s="25"/>
      <c r="NC10" s="49"/>
      <c r="ND10" s="47"/>
      <c r="NE10" s="25"/>
      <c r="NF10" s="25"/>
      <c r="NG10" s="25"/>
      <c r="NH10" s="25"/>
      <c r="NI10" s="25"/>
      <c r="NJ10" s="25"/>
      <c r="NK10" s="25"/>
      <c r="NL10" s="48"/>
      <c r="NM10" s="48"/>
      <c r="NN10" s="25"/>
      <c r="NO10" s="25"/>
      <c r="NP10" s="25"/>
      <c r="NQ10" s="25"/>
      <c r="NR10" s="25"/>
      <c r="NS10" s="25"/>
      <c r="NT10" s="25"/>
      <c r="NU10" s="25"/>
      <c r="NV10" s="25"/>
      <c r="NW10" s="25"/>
      <c r="NX10" s="25"/>
      <c r="NY10" s="25"/>
      <c r="NZ10" s="48"/>
      <c r="OA10" s="48"/>
      <c r="OB10" s="25"/>
      <c r="OC10" s="25"/>
      <c r="OD10" s="25"/>
      <c r="OE10" s="25"/>
      <c r="OF10" s="25"/>
      <c r="OG10" s="25"/>
      <c r="OH10" s="25"/>
      <c r="OI10" s="25"/>
      <c r="OJ10" s="25"/>
      <c r="OK10" s="25"/>
      <c r="OL10" s="25"/>
      <c r="OM10" s="25"/>
      <c r="ON10" s="48"/>
      <c r="OO10" s="48"/>
      <c r="OP10" s="25"/>
      <c r="OQ10" s="25"/>
      <c r="OR10" s="25"/>
      <c r="OS10" s="25"/>
      <c r="OT10" s="25"/>
      <c r="OU10" s="25"/>
      <c r="OV10" s="25"/>
      <c r="OW10" s="25"/>
      <c r="OX10" s="25"/>
      <c r="OY10" s="25"/>
      <c r="OZ10" s="25"/>
      <c r="PA10" s="25"/>
      <c r="PB10" s="48"/>
      <c r="PC10" s="48"/>
      <c r="PD10" s="25"/>
      <c r="PE10" s="25"/>
      <c r="PF10" s="25"/>
      <c r="PG10" s="25"/>
      <c r="PH10" s="25"/>
      <c r="PI10" s="25"/>
      <c r="PJ10" s="25"/>
      <c r="PK10" s="25"/>
      <c r="PL10" s="25"/>
      <c r="PM10" s="49"/>
      <c r="PN10" s="47"/>
      <c r="PO10" s="25"/>
      <c r="PP10" s="48"/>
      <c r="PQ10" s="48"/>
      <c r="PR10" s="25"/>
      <c r="PS10" s="25"/>
      <c r="PT10" s="25"/>
      <c r="PU10" s="25"/>
      <c r="PV10" s="25"/>
      <c r="PW10" s="25"/>
      <c r="PX10" s="25"/>
      <c r="PY10" s="25"/>
      <c r="PZ10" s="25"/>
      <c r="QA10" s="25"/>
      <c r="QB10" s="25"/>
      <c r="QC10" s="25"/>
      <c r="QD10" s="48"/>
      <c r="QE10" s="48"/>
      <c r="QF10" s="25"/>
      <c r="QG10" s="25"/>
      <c r="QH10" s="25"/>
      <c r="QI10" s="25"/>
      <c r="QJ10" s="25"/>
      <c r="QK10" s="25"/>
      <c r="QL10" s="25"/>
      <c r="QM10" s="25"/>
      <c r="QN10" s="25"/>
      <c r="QO10" s="25"/>
      <c r="QP10" s="25"/>
      <c r="QQ10" s="25"/>
      <c r="QR10" s="48"/>
      <c r="QS10" s="48"/>
      <c r="QT10" s="25"/>
      <c r="QU10" s="25"/>
      <c r="QV10" s="25"/>
      <c r="QW10" s="25"/>
      <c r="QX10" s="25"/>
      <c r="QY10" s="25"/>
      <c r="QZ10" s="25"/>
      <c r="RA10" s="25"/>
      <c r="RB10" s="25"/>
      <c r="RC10" s="25"/>
      <c r="RD10" s="25"/>
      <c r="RE10" s="25"/>
      <c r="RF10" s="48"/>
      <c r="RG10" s="52"/>
      <c r="RH10" s="25"/>
      <c r="RI10" s="25"/>
      <c r="RJ10" s="25"/>
      <c r="RK10" s="25"/>
      <c r="RL10" s="25"/>
      <c r="RM10" s="25"/>
      <c r="RN10" s="25"/>
      <c r="RO10" s="25"/>
      <c r="RP10" s="25"/>
      <c r="RQ10" s="25"/>
      <c r="RR10" s="25"/>
      <c r="RS10" s="25"/>
      <c r="RT10" s="48"/>
      <c r="RU10" s="51"/>
      <c r="RV10" s="47"/>
      <c r="RW10" s="25"/>
      <c r="RX10" s="25"/>
      <c r="RY10" s="25"/>
      <c r="RZ10" s="25"/>
      <c r="SA10" s="25"/>
      <c r="SB10" s="25"/>
      <c r="SC10" s="25"/>
      <c r="SD10" s="25"/>
      <c r="SE10" s="25"/>
      <c r="SF10" s="25"/>
      <c r="SG10" s="25"/>
      <c r="SH10" s="48"/>
      <c r="SI10" s="48"/>
      <c r="SJ10" s="25"/>
      <c r="SK10" s="25"/>
      <c r="SL10" s="25"/>
      <c r="SM10" s="25"/>
      <c r="SN10" s="25"/>
      <c r="SO10" s="25"/>
      <c r="SP10" s="25"/>
      <c r="SQ10" s="25"/>
      <c r="SR10" s="25"/>
      <c r="SS10" s="25"/>
      <c r="ST10" s="25"/>
      <c r="SU10" s="25"/>
      <c r="SV10" s="48"/>
      <c r="SW10" s="48"/>
      <c r="SX10" s="25"/>
      <c r="SY10" s="25"/>
      <c r="SZ10" s="25"/>
      <c r="TA10" s="25"/>
      <c r="TB10" s="25"/>
      <c r="TC10" s="25"/>
      <c r="TD10" s="25"/>
      <c r="TE10" s="25"/>
      <c r="TF10" s="25"/>
      <c r="TG10" s="25"/>
      <c r="TH10" s="25"/>
      <c r="TI10" s="25"/>
      <c r="TJ10" s="48"/>
      <c r="TK10" s="48"/>
      <c r="TL10" s="25"/>
      <c r="TM10" s="25"/>
      <c r="TN10" s="25"/>
      <c r="TO10" s="25"/>
      <c r="TP10" s="25"/>
      <c r="TQ10" s="25"/>
      <c r="TR10" s="25"/>
      <c r="TS10" s="25"/>
      <c r="TT10" s="25"/>
      <c r="TU10" s="25"/>
      <c r="TV10" s="25"/>
      <c r="TW10" s="25"/>
      <c r="TX10" s="48"/>
      <c r="TY10" s="48"/>
      <c r="TZ10" s="25"/>
      <c r="UA10" s="25"/>
      <c r="UB10" s="25"/>
      <c r="UC10" s="25"/>
      <c r="UD10" s="25"/>
      <c r="UE10" s="49"/>
      <c r="UF10" s="47"/>
      <c r="UG10" s="25"/>
      <c r="UH10" s="25"/>
      <c r="UI10" s="25"/>
      <c r="UJ10" s="25"/>
      <c r="UK10" s="25"/>
      <c r="UL10" s="48"/>
      <c r="UM10" s="48"/>
      <c r="UN10" s="25"/>
      <c r="UO10" s="25"/>
      <c r="UP10" s="25"/>
      <c r="UQ10" s="25"/>
      <c r="UR10" s="25"/>
      <c r="US10" s="25"/>
      <c r="UT10" s="25"/>
      <c r="UU10" s="25"/>
      <c r="UV10" s="25"/>
      <c r="UW10" s="25"/>
      <c r="UX10" s="25"/>
      <c r="UY10" s="25"/>
      <c r="UZ10" s="48"/>
      <c r="VA10" s="48"/>
      <c r="VB10" s="25"/>
      <c r="VC10" s="25"/>
      <c r="VD10" s="25"/>
      <c r="VE10" s="25"/>
      <c r="VF10" s="25"/>
      <c r="VG10" s="25"/>
      <c r="VH10" s="25"/>
      <c r="VI10" s="25"/>
      <c r="VJ10" s="25"/>
      <c r="VK10" s="25"/>
      <c r="VL10" s="25"/>
      <c r="VM10" s="25"/>
      <c r="VN10" s="48"/>
      <c r="VO10" s="48"/>
      <c r="VP10" s="25"/>
      <c r="VQ10" s="25"/>
      <c r="VR10" s="25"/>
      <c r="VS10" s="25"/>
      <c r="VT10" s="25"/>
      <c r="VU10" s="25"/>
      <c r="VV10" s="25"/>
      <c r="VW10" s="25"/>
      <c r="VX10" s="25"/>
      <c r="VY10" s="25"/>
      <c r="VZ10" s="25"/>
      <c r="WA10" s="25"/>
      <c r="WB10" s="48"/>
      <c r="WC10" s="48"/>
      <c r="WD10" s="25"/>
      <c r="WE10" s="25"/>
      <c r="WF10" s="25"/>
      <c r="WG10" s="25"/>
      <c r="WH10" s="25"/>
      <c r="WI10" s="25"/>
      <c r="WJ10" s="25"/>
      <c r="WK10" s="25"/>
      <c r="WL10" s="25"/>
      <c r="WM10" s="49"/>
      <c r="WN10" s="47"/>
      <c r="WO10" s="25"/>
      <c r="WP10" s="48"/>
      <c r="WQ10" s="48"/>
      <c r="WR10" s="25"/>
      <c r="WS10" s="25"/>
      <c r="WT10" s="25"/>
      <c r="WU10" s="25"/>
      <c r="WV10" s="25"/>
      <c r="WW10" s="25"/>
      <c r="WX10" s="25"/>
      <c r="WY10" s="25"/>
      <c r="WZ10" s="25"/>
      <c r="XA10" s="25"/>
      <c r="XB10" s="25"/>
      <c r="XC10" s="25"/>
      <c r="XD10" s="48"/>
      <c r="XE10" s="48"/>
      <c r="XF10" s="25"/>
      <c r="XG10" s="25"/>
      <c r="XH10" s="25"/>
      <c r="XI10" s="25"/>
      <c r="XJ10" s="25"/>
      <c r="XK10" s="25"/>
      <c r="XL10" s="25"/>
      <c r="XM10" s="25"/>
      <c r="XN10" s="25"/>
      <c r="XO10" s="25"/>
      <c r="XP10" s="25"/>
      <c r="XQ10" s="25"/>
      <c r="XR10" s="48"/>
      <c r="XS10" s="48"/>
      <c r="XT10" s="25"/>
      <c r="XU10" s="25"/>
      <c r="XV10" s="25"/>
      <c r="XW10" s="25"/>
      <c r="XX10" s="25"/>
      <c r="XY10" s="25"/>
      <c r="XZ10" s="25"/>
      <c r="YA10" s="25"/>
      <c r="YB10" s="25"/>
      <c r="YC10" s="25"/>
      <c r="YD10" s="25"/>
      <c r="YE10" s="25"/>
      <c r="YF10" s="48"/>
      <c r="YG10" s="48"/>
      <c r="YH10" s="25"/>
      <c r="YI10" s="25"/>
      <c r="YJ10" s="25"/>
      <c r="YK10" s="25"/>
      <c r="YL10" s="25"/>
      <c r="YM10" s="25"/>
      <c r="YN10" s="25"/>
      <c r="YO10" s="25"/>
      <c r="YP10" s="25"/>
      <c r="YQ10" s="25"/>
      <c r="YR10" s="25"/>
      <c r="YS10" s="25"/>
      <c r="YT10" s="48"/>
      <c r="YU10" s="48"/>
      <c r="YV10" s="25"/>
      <c r="YW10" s="49"/>
      <c r="YX10" s="47"/>
      <c r="YY10" s="25"/>
      <c r="YZ10" s="25"/>
      <c r="ZA10" s="25"/>
      <c r="ZB10" s="25"/>
      <c r="ZC10" s="25"/>
      <c r="ZD10" s="25"/>
      <c r="ZE10" s="25"/>
      <c r="ZF10" s="25"/>
      <c r="ZG10" s="25"/>
      <c r="ZH10" s="48"/>
      <c r="ZI10" s="48"/>
      <c r="ZJ10" s="25"/>
      <c r="ZK10" s="25"/>
      <c r="ZL10" s="25"/>
      <c r="ZM10" s="25"/>
      <c r="ZN10" s="25"/>
      <c r="ZO10" s="25"/>
      <c r="ZP10" s="25"/>
      <c r="ZQ10" s="25"/>
      <c r="ZR10" s="25"/>
      <c r="ZS10" s="25"/>
      <c r="ZT10" s="25"/>
      <c r="ZU10" s="25"/>
      <c r="ZV10" s="48"/>
      <c r="ZW10" s="48"/>
      <c r="ZX10" s="25"/>
      <c r="ZY10" s="25"/>
      <c r="ZZ10" s="25"/>
      <c r="AAA10" s="25"/>
      <c r="AAB10" s="25"/>
      <c r="AAC10" s="25"/>
      <c r="AAD10" s="25"/>
      <c r="AAE10" s="25"/>
      <c r="AAF10" s="25"/>
      <c r="AAG10" s="25"/>
      <c r="AAH10" s="25"/>
      <c r="AAI10" s="25"/>
      <c r="AAJ10" s="48"/>
      <c r="AAK10" s="48"/>
      <c r="AAL10" s="25"/>
      <c r="AAM10" s="25"/>
      <c r="AAN10" s="25"/>
      <c r="AAO10" s="25"/>
      <c r="AAP10" s="25"/>
      <c r="AAQ10" s="25"/>
      <c r="AAR10" s="25"/>
      <c r="AAS10" s="25"/>
      <c r="AAT10" s="25"/>
      <c r="AAU10" s="25"/>
      <c r="AAV10" s="25"/>
      <c r="AAW10" s="25"/>
      <c r="AAX10" s="48"/>
      <c r="AAY10" s="48"/>
      <c r="AAZ10" s="25"/>
      <c r="ABA10" s="25"/>
      <c r="ABB10" s="25"/>
      <c r="ABC10" s="25"/>
      <c r="ABD10" s="25"/>
      <c r="ABE10" s="25"/>
      <c r="ABF10" s="25"/>
      <c r="ABG10" s="49"/>
      <c r="ABH10" s="47"/>
      <c r="ABI10" s="25"/>
      <c r="ABJ10" s="25"/>
      <c r="ABK10" s="25"/>
      <c r="ABL10" s="48"/>
      <c r="ABM10" s="48"/>
    </row>
    <row r="11" spans="1:773" ht="15" customHeight="1" thickTop="1">
      <c r="A11" s="40"/>
      <c r="B11" s="53" t="s">
        <v>94</v>
      </c>
      <c r="C11" s="54" t="s">
        <v>94</v>
      </c>
      <c r="D11" s="47" t="s">
        <v>95</v>
      </c>
      <c r="E11" s="25"/>
      <c r="F11" s="25"/>
      <c r="G11" s="25"/>
      <c r="H11" s="25"/>
      <c r="I11" s="25"/>
      <c r="J11" s="25"/>
      <c r="K11" s="25"/>
      <c r="L11" s="48"/>
      <c r="M11" s="48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48"/>
      <c r="AA11" s="48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48"/>
      <c r="AO11" s="48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48"/>
      <c r="BC11" s="48"/>
      <c r="BD11" s="25"/>
      <c r="BE11" s="25"/>
      <c r="BF11" s="25"/>
      <c r="BG11" s="25"/>
      <c r="BH11" s="25"/>
      <c r="BI11" s="25"/>
      <c r="BJ11" s="25"/>
      <c r="BK11" s="25"/>
      <c r="BL11" s="25"/>
      <c r="BM11" s="49"/>
      <c r="BN11" s="47"/>
      <c r="BO11" s="25"/>
      <c r="BP11" s="48"/>
      <c r="BQ11" s="48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48"/>
      <c r="CE11" s="48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48"/>
      <c r="CS11" s="48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48"/>
      <c r="DG11" s="48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49"/>
      <c r="DT11" s="50"/>
      <c r="DU11" s="48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48"/>
      <c r="EI11" s="48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48"/>
      <c r="EW11" s="48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48"/>
      <c r="FK11" s="48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48"/>
      <c r="FY11" s="48"/>
      <c r="FZ11" s="25"/>
      <c r="GA11" s="25"/>
      <c r="GB11" s="25"/>
      <c r="GC11" s="49"/>
      <c r="GD11" s="47"/>
      <c r="GE11" s="25"/>
      <c r="GF11" s="25"/>
      <c r="GG11" s="25"/>
      <c r="GH11" s="25"/>
      <c r="GI11" s="25"/>
      <c r="GJ11" s="25"/>
      <c r="GK11" s="25"/>
      <c r="GL11" s="48"/>
      <c r="GM11" s="48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48"/>
      <c r="HA11" s="48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48"/>
      <c r="HO11" s="48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48"/>
      <c r="IC11" s="48"/>
      <c r="ID11" s="25"/>
      <c r="IE11" s="25"/>
      <c r="IF11" s="25"/>
      <c r="IG11" s="25"/>
      <c r="IH11" s="25"/>
      <c r="II11" s="25"/>
      <c r="IJ11" s="25"/>
      <c r="IK11" s="49"/>
      <c r="IL11" s="47"/>
      <c r="IM11" s="25"/>
      <c r="IN11" s="25"/>
      <c r="IO11" s="25"/>
      <c r="IP11" s="48"/>
      <c r="IQ11" s="48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48"/>
      <c r="JE11" s="48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48"/>
      <c r="JS11" s="48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48"/>
      <c r="KG11" s="48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48"/>
      <c r="KU11" s="51"/>
      <c r="KV11" s="47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48"/>
      <c r="LI11" s="48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48"/>
      <c r="LW11" s="48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48"/>
      <c r="MK11" s="48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48"/>
      <c r="MY11" s="48"/>
      <c r="MZ11" s="25"/>
      <c r="NA11" s="25"/>
      <c r="NB11" s="25"/>
      <c r="NC11" s="49"/>
      <c r="ND11" s="47"/>
      <c r="NE11" s="25"/>
      <c r="NF11" s="25"/>
      <c r="NG11" s="25"/>
      <c r="NH11" s="25"/>
      <c r="NI11" s="25"/>
      <c r="NJ11" s="25"/>
      <c r="NK11" s="25"/>
      <c r="NL11" s="48"/>
      <c r="NM11" s="48"/>
      <c r="NN11" s="25"/>
      <c r="NO11" s="25"/>
      <c r="NP11" s="25"/>
      <c r="NQ11" s="25"/>
      <c r="NR11" s="25"/>
      <c r="NS11" s="25"/>
      <c r="NT11" s="25"/>
      <c r="NU11" s="25"/>
      <c r="NV11" s="25"/>
      <c r="NW11" s="25"/>
      <c r="NX11" s="25"/>
      <c r="NY11" s="25"/>
      <c r="NZ11" s="48"/>
      <c r="OA11" s="48"/>
      <c r="OB11" s="25"/>
      <c r="OC11" s="25"/>
      <c r="OD11" s="25"/>
      <c r="OE11" s="25"/>
      <c r="OF11" s="25"/>
      <c r="OG11" s="25"/>
      <c r="OH11" s="25"/>
      <c r="OI11" s="25"/>
      <c r="OJ11" s="25"/>
      <c r="OK11" s="25"/>
      <c r="OL11" s="25"/>
      <c r="OM11" s="25"/>
      <c r="ON11" s="48"/>
      <c r="OO11" s="48"/>
      <c r="OP11" s="25"/>
      <c r="OQ11" s="25"/>
      <c r="OR11" s="25"/>
      <c r="OS11" s="25"/>
      <c r="OT11" s="25"/>
      <c r="OU11" s="25"/>
      <c r="OV11" s="25"/>
      <c r="OW11" s="25"/>
      <c r="OX11" s="25"/>
      <c r="OY11" s="25"/>
      <c r="OZ11" s="25"/>
      <c r="PA11" s="25"/>
      <c r="PB11" s="48"/>
      <c r="PC11" s="48"/>
      <c r="PD11" s="25"/>
      <c r="PE11" s="25"/>
      <c r="PF11" s="25"/>
      <c r="PG11" s="25"/>
      <c r="PH11" s="25"/>
      <c r="PI11" s="25"/>
      <c r="PJ11" s="25"/>
      <c r="PK11" s="25"/>
      <c r="PL11" s="25"/>
      <c r="PM11" s="49"/>
      <c r="PN11" s="47"/>
      <c r="PO11" s="25"/>
      <c r="PP11" s="48"/>
      <c r="PQ11" s="48"/>
      <c r="PR11" s="25"/>
      <c r="PS11" s="25"/>
      <c r="PT11" s="25"/>
      <c r="PU11" s="25"/>
      <c r="PV11" s="25"/>
      <c r="PW11" s="25"/>
      <c r="PX11" s="25"/>
      <c r="PY11" s="25"/>
      <c r="PZ11" s="25"/>
      <c r="QA11" s="25"/>
      <c r="QB11" s="25"/>
      <c r="QC11" s="25"/>
      <c r="QD11" s="48"/>
      <c r="QE11" s="48"/>
      <c r="QF11" s="25"/>
      <c r="QG11" s="25"/>
      <c r="QH11" s="25"/>
      <c r="QI11" s="25"/>
      <c r="QJ11" s="25"/>
      <c r="QK11" s="25"/>
      <c r="QL11" s="25"/>
      <c r="QM11" s="25"/>
      <c r="QN11" s="25"/>
      <c r="QO11" s="25"/>
      <c r="QP11" s="25"/>
      <c r="QQ11" s="25"/>
      <c r="QR11" s="48"/>
      <c r="QS11" s="48"/>
      <c r="QT11" s="25"/>
      <c r="QU11" s="25"/>
      <c r="QV11" s="25"/>
      <c r="QW11" s="25"/>
      <c r="QX11" s="25"/>
      <c r="QY11" s="25"/>
      <c r="QZ11" s="25"/>
      <c r="RA11" s="25"/>
      <c r="RB11" s="25"/>
      <c r="RC11" s="25"/>
      <c r="RD11" s="25"/>
      <c r="RE11" s="25"/>
      <c r="RF11" s="48"/>
      <c r="RG11" s="48"/>
      <c r="RH11" s="25"/>
      <c r="RI11" s="25"/>
      <c r="RJ11" s="25"/>
      <c r="RK11" s="25"/>
      <c r="RL11" s="25"/>
      <c r="RM11" s="25"/>
      <c r="RN11" s="25"/>
      <c r="RO11" s="25"/>
      <c r="RP11" s="25"/>
      <c r="RQ11" s="25"/>
      <c r="RR11" s="25"/>
      <c r="RS11" s="25"/>
      <c r="RT11" s="48"/>
      <c r="RU11" s="51"/>
      <c r="RV11" s="47"/>
      <c r="RW11" s="25"/>
      <c r="RX11" s="25"/>
      <c r="RY11" s="25"/>
      <c r="RZ11" s="25"/>
      <c r="SA11" s="25"/>
      <c r="SB11" s="25"/>
      <c r="SC11" s="25"/>
      <c r="SD11" s="25"/>
      <c r="SE11" s="25"/>
      <c r="SF11" s="25"/>
      <c r="SG11" s="25"/>
      <c r="SH11" s="48"/>
      <c r="SI11" s="48"/>
      <c r="SJ11" s="25"/>
      <c r="SK11" s="25"/>
      <c r="SL11" s="25"/>
      <c r="SM11" s="25"/>
      <c r="SN11" s="25"/>
      <c r="SO11" s="25"/>
      <c r="SP11" s="25"/>
      <c r="SQ11" s="25"/>
      <c r="SR11" s="25"/>
      <c r="SS11" s="25"/>
      <c r="ST11" s="25"/>
      <c r="SU11" s="25"/>
      <c r="SV11" s="48"/>
      <c r="SW11" s="48"/>
      <c r="SX11" s="25"/>
      <c r="SY11" s="25"/>
      <c r="SZ11" s="25"/>
      <c r="TA11" s="25"/>
      <c r="TB11" s="25"/>
      <c r="TC11" s="25"/>
      <c r="TD11" s="25"/>
      <c r="TE11" s="25"/>
      <c r="TF11" s="25"/>
      <c r="TG11" s="25"/>
      <c r="TH11" s="25"/>
      <c r="TI11" s="25"/>
      <c r="TJ11" s="48"/>
      <c r="TK11" s="48"/>
      <c r="TL11" s="25"/>
      <c r="TM11" s="25"/>
      <c r="TN11" s="25"/>
      <c r="TO11" s="25"/>
      <c r="TP11" s="25"/>
      <c r="TQ11" s="25"/>
      <c r="TR11" s="25"/>
      <c r="TS11" s="25"/>
      <c r="TT11" s="25"/>
      <c r="TU11" s="25"/>
      <c r="TV11" s="25"/>
      <c r="TW11" s="25"/>
      <c r="TX11" s="48"/>
      <c r="TY11" s="48"/>
      <c r="TZ11" s="25"/>
      <c r="UA11" s="25"/>
      <c r="UB11" s="25"/>
      <c r="UC11" s="25"/>
      <c r="UD11" s="25"/>
      <c r="UE11" s="49"/>
      <c r="UF11" s="47"/>
      <c r="UG11" s="25"/>
      <c r="UH11" s="25"/>
      <c r="UI11" s="25"/>
      <c r="UJ11" s="25"/>
      <c r="UK11" s="25"/>
      <c r="UL11" s="48"/>
      <c r="UM11" s="48"/>
      <c r="UN11" s="25"/>
      <c r="UO11" s="25"/>
      <c r="UP11" s="25"/>
      <c r="UQ11" s="25"/>
      <c r="UR11" s="25"/>
      <c r="US11" s="25"/>
      <c r="UT11" s="25"/>
      <c r="UU11" s="25"/>
      <c r="UV11" s="25"/>
      <c r="UW11" s="25"/>
      <c r="UX11" s="25"/>
      <c r="UY11" s="25"/>
      <c r="UZ11" s="48"/>
      <c r="VA11" s="48"/>
      <c r="VB11" s="25"/>
      <c r="VC11" s="25"/>
      <c r="VD11" s="25"/>
      <c r="VE11" s="25"/>
      <c r="VF11" s="25"/>
      <c r="VG11" s="25"/>
      <c r="VH11" s="25"/>
      <c r="VI11" s="25"/>
      <c r="VJ11" s="25"/>
      <c r="VK11" s="25"/>
      <c r="VL11" s="25"/>
      <c r="VM11" s="25"/>
      <c r="VN11" s="48"/>
      <c r="VO11" s="48"/>
      <c r="VP11" s="25"/>
      <c r="VQ11" s="25"/>
      <c r="VR11" s="25"/>
      <c r="VS11" s="25"/>
      <c r="VT11" s="25"/>
      <c r="VU11" s="25"/>
      <c r="VV11" s="25"/>
      <c r="VW11" s="25"/>
      <c r="VX11" s="25"/>
      <c r="VY11" s="25"/>
      <c r="VZ11" s="25"/>
      <c r="WA11" s="25"/>
      <c r="WB11" s="48"/>
      <c r="WC11" s="48"/>
      <c r="WD11" s="25"/>
      <c r="WE11" s="25"/>
      <c r="WF11" s="25"/>
      <c r="WG11" s="25"/>
      <c r="WH11" s="25"/>
      <c r="WI11" s="25"/>
      <c r="WJ11" s="25"/>
      <c r="WK11" s="25"/>
      <c r="WL11" s="25"/>
      <c r="WM11" s="49"/>
      <c r="WN11" s="47"/>
      <c r="WO11" s="25"/>
      <c r="WP11" s="48"/>
      <c r="WQ11" s="48"/>
      <c r="WR11" s="25"/>
      <c r="WS11" s="25"/>
      <c r="WT11" s="25"/>
      <c r="WU11" s="25"/>
      <c r="WV11" s="25"/>
      <c r="WW11" s="25"/>
      <c r="WX11" s="25"/>
      <c r="WY11" s="25"/>
      <c r="WZ11" s="25"/>
      <c r="XA11" s="25"/>
      <c r="XB11" s="25"/>
      <c r="XC11" s="25"/>
      <c r="XD11" s="48"/>
      <c r="XE11" s="48"/>
      <c r="XF11" s="25"/>
      <c r="XG11" s="25"/>
      <c r="XH11" s="25"/>
      <c r="XI11" s="25"/>
      <c r="XJ11" s="25"/>
      <c r="XK11" s="25"/>
      <c r="XL11" s="25"/>
      <c r="XM11" s="25"/>
      <c r="XN11" s="25"/>
      <c r="XO11" s="25"/>
      <c r="XP11" s="25"/>
      <c r="XQ11" s="25"/>
      <c r="XR11" s="48"/>
      <c r="XS11" s="48"/>
      <c r="XT11" s="25"/>
      <c r="XU11" s="25"/>
      <c r="XV11" s="25"/>
      <c r="XW11" s="25"/>
      <c r="XX11" s="25"/>
      <c r="XY11" s="25"/>
      <c r="XZ11" s="25"/>
      <c r="YA11" s="25"/>
      <c r="YB11" s="25"/>
      <c r="YC11" s="25"/>
      <c r="YD11" s="25"/>
      <c r="YE11" s="25"/>
      <c r="YF11" s="48"/>
      <c r="YG11" s="48"/>
      <c r="YH11" s="25"/>
      <c r="YI11" s="25"/>
      <c r="YJ11" s="25"/>
      <c r="YK11" s="25"/>
      <c r="YL11" s="25"/>
      <c r="YM11" s="25"/>
      <c r="YN11" s="25"/>
      <c r="YO11" s="25"/>
      <c r="YP11" s="25"/>
      <c r="YQ11" s="25"/>
      <c r="YR11" s="25"/>
      <c r="YS11" s="25"/>
      <c r="YT11" s="48"/>
      <c r="YU11" s="48"/>
      <c r="YV11" s="25"/>
      <c r="YW11" s="49"/>
      <c r="YX11" s="47"/>
      <c r="YY11" s="25"/>
      <c r="YZ11" s="25"/>
      <c r="ZA11" s="25"/>
      <c r="ZB11" s="25"/>
      <c r="ZC11" s="25"/>
      <c r="ZD11" s="25"/>
      <c r="ZE11" s="25"/>
      <c r="ZF11" s="25"/>
      <c r="ZG11" s="25"/>
      <c r="ZH11" s="48"/>
      <c r="ZI11" s="48"/>
      <c r="ZJ11" s="25"/>
      <c r="ZK11" s="25"/>
      <c r="ZL11" s="25"/>
      <c r="ZM11" s="25"/>
      <c r="ZN11" s="25"/>
      <c r="ZO11" s="25"/>
      <c r="ZP11" s="25"/>
      <c r="ZQ11" s="25"/>
      <c r="ZR11" s="25"/>
      <c r="ZS11" s="25"/>
      <c r="ZT11" s="25"/>
      <c r="ZU11" s="25"/>
      <c r="ZV11" s="48"/>
      <c r="ZW11" s="48"/>
      <c r="ZX11" s="25"/>
      <c r="ZY11" s="25"/>
      <c r="ZZ11" s="25"/>
      <c r="AAA11" s="25"/>
      <c r="AAB11" s="25"/>
      <c r="AAC11" s="25"/>
      <c r="AAD11" s="25"/>
      <c r="AAE11" s="25"/>
      <c r="AAF11" s="25"/>
      <c r="AAG11" s="25"/>
      <c r="AAH11" s="25"/>
      <c r="AAI11" s="25"/>
      <c r="AAJ11" s="48"/>
      <c r="AAK11" s="48"/>
      <c r="AAL11" s="25"/>
      <c r="AAM11" s="25"/>
      <c r="AAN11" s="25"/>
      <c r="AAO11" s="25"/>
      <c r="AAP11" s="25"/>
      <c r="AAQ11" s="25"/>
      <c r="AAR11" s="25"/>
      <c r="AAS11" s="25"/>
      <c r="AAT11" s="25"/>
      <c r="AAU11" s="25"/>
      <c r="AAV11" s="25"/>
      <c r="AAW11" s="25"/>
      <c r="AAX11" s="48"/>
      <c r="AAY11" s="48"/>
      <c r="AAZ11" s="25"/>
      <c r="ABA11" s="25"/>
      <c r="ABB11" s="25"/>
      <c r="ABC11" s="25"/>
      <c r="ABD11" s="25"/>
      <c r="ABE11" s="25"/>
      <c r="ABF11" s="25"/>
      <c r="ABG11" s="49"/>
      <c r="ABH11" s="47"/>
      <c r="ABI11" s="25"/>
      <c r="ABJ11" s="25"/>
      <c r="ABK11" s="25"/>
      <c r="ABL11" s="48"/>
      <c r="ABM11" s="48"/>
    </row>
    <row r="12" spans="1:773">
      <c r="A12" s="40"/>
      <c r="B12" s="55"/>
      <c r="C12" s="56"/>
      <c r="D12" s="47"/>
      <c r="E12" s="25"/>
      <c r="F12" s="25"/>
      <c r="G12" s="25"/>
      <c r="H12" s="25"/>
      <c r="I12" s="25"/>
      <c r="J12" s="25"/>
      <c r="K12" s="25"/>
      <c r="L12" s="48"/>
      <c r="M12" s="48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48"/>
      <c r="AA12" s="48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48"/>
      <c r="AO12" s="48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48"/>
      <c r="BC12" s="48"/>
      <c r="BD12" s="25"/>
      <c r="BE12" s="25"/>
      <c r="BF12" s="25"/>
      <c r="BG12" s="25"/>
      <c r="BH12" s="25"/>
      <c r="BI12" s="25"/>
      <c r="BJ12" s="25"/>
      <c r="BK12" s="25"/>
      <c r="BL12" s="25"/>
      <c r="BM12" s="49"/>
      <c r="BN12" s="47"/>
      <c r="BO12" s="25"/>
      <c r="BP12" s="48"/>
      <c r="BQ12" s="48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48"/>
      <c r="CE12" s="48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48"/>
      <c r="CS12" s="48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48"/>
      <c r="DG12" s="48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49"/>
      <c r="DT12" s="50"/>
      <c r="DU12" s="48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48"/>
      <c r="EI12" s="48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48"/>
      <c r="EW12" s="48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48"/>
      <c r="FK12" s="48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48"/>
      <c r="FY12" s="48"/>
      <c r="FZ12" s="25"/>
      <c r="GA12" s="25"/>
      <c r="GB12" s="25"/>
      <c r="GC12" s="49"/>
      <c r="GD12" s="47"/>
      <c r="GE12" s="25"/>
      <c r="GF12" s="25"/>
      <c r="GG12" s="25"/>
      <c r="GH12" s="25"/>
      <c r="GI12" s="25"/>
      <c r="GJ12" s="25"/>
      <c r="GK12" s="25"/>
      <c r="GL12" s="48"/>
      <c r="GM12" s="48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48"/>
      <c r="HA12" s="48"/>
      <c r="HB12" s="25"/>
      <c r="HC12" s="25"/>
      <c r="HD12" s="25"/>
      <c r="HE12" s="25"/>
      <c r="HF12" s="25"/>
      <c r="HG12" s="25"/>
      <c r="HH12" s="25"/>
      <c r="HI12" s="25"/>
      <c r="HJ12" s="25"/>
      <c r="HK12" s="25"/>
      <c r="HL12" s="25"/>
      <c r="HM12" s="25"/>
      <c r="HN12" s="48"/>
      <c r="HO12" s="48"/>
      <c r="HP12" s="25"/>
      <c r="HQ12" s="25"/>
      <c r="HR12" s="25"/>
      <c r="HS12" s="25"/>
      <c r="HT12" s="25"/>
      <c r="HU12" s="25"/>
      <c r="HV12" s="25"/>
      <c r="HW12" s="25"/>
      <c r="HX12" s="25"/>
      <c r="HY12" s="25"/>
      <c r="HZ12" s="25"/>
      <c r="IA12" s="25"/>
      <c r="IB12" s="48"/>
      <c r="IC12" s="48"/>
      <c r="ID12" s="25"/>
      <c r="IE12" s="25"/>
      <c r="IF12" s="25"/>
      <c r="IG12" s="25"/>
      <c r="IH12" s="25"/>
      <c r="II12" s="25"/>
      <c r="IJ12" s="25"/>
      <c r="IK12" s="49"/>
      <c r="IL12" s="47"/>
      <c r="IM12" s="25"/>
      <c r="IN12" s="25"/>
      <c r="IO12" s="25"/>
      <c r="IP12" s="48"/>
      <c r="IQ12" s="48"/>
      <c r="IR12" s="25"/>
      <c r="IS12" s="25"/>
      <c r="IT12" s="25"/>
      <c r="IU12" s="25"/>
      <c r="IV12" s="25"/>
      <c r="IW12" s="25"/>
      <c r="IX12" s="25"/>
      <c r="IY12" s="25"/>
      <c r="IZ12" s="25"/>
      <c r="JA12" s="25"/>
      <c r="JB12" s="25"/>
      <c r="JC12" s="25"/>
      <c r="JD12" s="48"/>
      <c r="JE12" s="48"/>
      <c r="JF12" s="25"/>
      <c r="JG12" s="25"/>
      <c r="JH12" s="25"/>
      <c r="JI12" s="25"/>
      <c r="JJ12" s="25"/>
      <c r="JK12" s="25"/>
      <c r="JL12" s="25"/>
      <c r="JM12" s="25"/>
      <c r="JN12" s="25"/>
      <c r="JO12" s="25"/>
      <c r="JP12" s="25"/>
      <c r="JQ12" s="25"/>
      <c r="JR12" s="48"/>
      <c r="JS12" s="48"/>
      <c r="JT12" s="25"/>
      <c r="JU12" s="25"/>
      <c r="JV12" s="25"/>
      <c r="JW12" s="25"/>
      <c r="JX12" s="25"/>
      <c r="JY12" s="25"/>
      <c r="JZ12" s="25"/>
      <c r="KA12" s="25"/>
      <c r="KB12" s="25"/>
      <c r="KC12" s="25"/>
      <c r="KD12" s="25"/>
      <c r="KE12" s="25"/>
      <c r="KF12" s="48"/>
      <c r="KG12" s="48"/>
      <c r="KH12" s="25"/>
      <c r="KI12" s="25"/>
      <c r="KJ12" s="25"/>
      <c r="KK12" s="25"/>
      <c r="KL12" s="25"/>
      <c r="KM12" s="25"/>
      <c r="KN12" s="25"/>
      <c r="KO12" s="25"/>
      <c r="KP12" s="25"/>
      <c r="KQ12" s="25"/>
      <c r="KR12" s="25"/>
      <c r="KS12" s="25"/>
      <c r="KT12" s="48"/>
      <c r="KU12" s="51"/>
      <c r="KV12" s="47"/>
      <c r="KW12" s="25"/>
      <c r="KX12" s="25"/>
      <c r="KY12" s="25"/>
      <c r="KZ12" s="25"/>
      <c r="LA12" s="25"/>
      <c r="LB12" s="25"/>
      <c r="LC12" s="25"/>
      <c r="LD12" s="25"/>
      <c r="LE12" s="25"/>
      <c r="LF12" s="25"/>
      <c r="LG12" s="25"/>
      <c r="LH12" s="48"/>
      <c r="LI12" s="48"/>
      <c r="LJ12" s="25"/>
      <c r="LK12" s="25"/>
      <c r="LL12" s="25"/>
      <c r="LM12" s="25"/>
      <c r="LN12" s="25"/>
      <c r="LO12" s="25"/>
      <c r="LP12" s="25"/>
      <c r="LQ12" s="25"/>
      <c r="LR12" s="25"/>
      <c r="LS12" s="25"/>
      <c r="LT12" s="25"/>
      <c r="LU12" s="25"/>
      <c r="LV12" s="48"/>
      <c r="LW12" s="48"/>
      <c r="LX12" s="25"/>
      <c r="LY12" s="25"/>
      <c r="LZ12" s="25"/>
      <c r="MA12" s="25"/>
      <c r="MB12" s="25"/>
      <c r="MC12" s="25"/>
      <c r="MD12" s="25"/>
      <c r="ME12" s="25"/>
      <c r="MF12" s="25"/>
      <c r="MG12" s="25"/>
      <c r="MH12" s="25"/>
      <c r="MI12" s="25"/>
      <c r="MJ12" s="48"/>
      <c r="MK12" s="48"/>
      <c r="ML12" s="25"/>
      <c r="MM12" s="25"/>
      <c r="MN12" s="25"/>
      <c r="MO12" s="25"/>
      <c r="MP12" s="25"/>
      <c r="MQ12" s="25"/>
      <c r="MR12" s="25"/>
      <c r="MS12" s="25"/>
      <c r="MT12" s="25"/>
      <c r="MU12" s="25"/>
      <c r="MV12" s="25"/>
      <c r="MW12" s="25"/>
      <c r="MX12" s="48"/>
      <c r="MY12" s="48"/>
      <c r="MZ12" s="25"/>
      <c r="NA12" s="25"/>
      <c r="NB12" s="25"/>
      <c r="NC12" s="49"/>
      <c r="ND12" s="47"/>
      <c r="NE12" s="25"/>
      <c r="NF12" s="25"/>
      <c r="NG12" s="25"/>
      <c r="NH12" s="25"/>
      <c r="NI12" s="25"/>
      <c r="NJ12" s="25"/>
      <c r="NK12" s="25"/>
      <c r="NL12" s="48"/>
      <c r="NM12" s="48"/>
      <c r="NN12" s="25"/>
      <c r="NO12" s="25"/>
      <c r="NP12" s="25"/>
      <c r="NQ12" s="25"/>
      <c r="NR12" s="25"/>
      <c r="NS12" s="25"/>
      <c r="NT12" s="25"/>
      <c r="NU12" s="25"/>
      <c r="NV12" s="25"/>
      <c r="NW12" s="25"/>
      <c r="NX12" s="25"/>
      <c r="NY12" s="25"/>
      <c r="NZ12" s="48"/>
      <c r="OA12" s="48"/>
      <c r="OB12" s="25"/>
      <c r="OC12" s="25"/>
      <c r="OD12" s="25"/>
      <c r="OE12" s="25"/>
      <c r="OF12" s="25"/>
      <c r="OG12" s="25"/>
      <c r="OH12" s="25"/>
      <c r="OI12" s="25"/>
      <c r="OJ12" s="25"/>
      <c r="OK12" s="25"/>
      <c r="OL12" s="25"/>
      <c r="OM12" s="25"/>
      <c r="ON12" s="48"/>
      <c r="OO12" s="48"/>
      <c r="OP12" s="25"/>
      <c r="OQ12" s="25"/>
      <c r="OR12" s="25"/>
      <c r="OS12" s="25"/>
      <c r="OT12" s="25"/>
      <c r="OU12" s="25"/>
      <c r="OV12" s="25"/>
      <c r="OW12" s="25"/>
      <c r="OX12" s="25"/>
      <c r="OY12" s="25"/>
      <c r="OZ12" s="25"/>
      <c r="PA12" s="25"/>
      <c r="PB12" s="48"/>
      <c r="PC12" s="48"/>
      <c r="PD12" s="25"/>
      <c r="PE12" s="25"/>
      <c r="PF12" s="25"/>
      <c r="PG12" s="25"/>
      <c r="PH12" s="25"/>
      <c r="PI12" s="25"/>
      <c r="PJ12" s="25"/>
      <c r="PK12" s="25"/>
      <c r="PL12" s="25"/>
      <c r="PM12" s="49"/>
      <c r="PN12" s="47"/>
      <c r="PO12" s="25"/>
      <c r="PP12" s="48"/>
      <c r="PQ12" s="48"/>
      <c r="PR12" s="25"/>
      <c r="PS12" s="25"/>
      <c r="PT12" s="25"/>
      <c r="PU12" s="25"/>
      <c r="PV12" s="25"/>
      <c r="PW12" s="25"/>
      <c r="PX12" s="25"/>
      <c r="PY12" s="25"/>
      <c r="PZ12" s="25"/>
      <c r="QA12" s="25"/>
      <c r="QB12" s="25"/>
      <c r="QC12" s="25"/>
      <c r="QD12" s="48"/>
      <c r="QE12" s="48"/>
      <c r="QF12" s="25"/>
      <c r="QG12" s="25"/>
      <c r="QH12" s="25"/>
      <c r="QI12" s="25"/>
      <c r="QJ12" s="25"/>
      <c r="QK12" s="25"/>
      <c r="QL12" s="25"/>
      <c r="QM12" s="25"/>
      <c r="QN12" s="25"/>
      <c r="QO12" s="25"/>
      <c r="QP12" s="25"/>
      <c r="QQ12" s="25"/>
      <c r="QR12" s="48"/>
      <c r="QS12" s="48"/>
      <c r="QT12" s="25"/>
      <c r="QU12" s="25"/>
      <c r="QV12" s="25"/>
      <c r="QW12" s="25"/>
      <c r="QX12" s="25"/>
      <c r="QY12" s="25"/>
      <c r="QZ12" s="25"/>
      <c r="RA12" s="25"/>
      <c r="RB12" s="25"/>
      <c r="RC12" s="25"/>
      <c r="RD12" s="25"/>
      <c r="RE12" s="25"/>
      <c r="RF12" s="48"/>
      <c r="RG12" s="48"/>
      <c r="RH12" s="25"/>
      <c r="RI12" s="25"/>
      <c r="RJ12" s="25"/>
      <c r="RK12" s="25"/>
      <c r="RL12" s="25"/>
      <c r="RM12" s="25"/>
      <c r="RN12" s="25"/>
      <c r="RO12" s="25"/>
      <c r="RP12" s="25"/>
      <c r="RQ12" s="25"/>
      <c r="RR12" s="25"/>
      <c r="RS12" s="25"/>
      <c r="RT12" s="48"/>
      <c r="RU12" s="51"/>
      <c r="RV12" s="47"/>
      <c r="RW12" s="25"/>
      <c r="RX12" s="25"/>
      <c r="RY12" s="25"/>
      <c r="RZ12" s="25"/>
      <c r="SA12" s="25"/>
      <c r="SB12" s="25"/>
      <c r="SC12" s="25"/>
      <c r="SD12" s="25"/>
      <c r="SE12" s="25"/>
      <c r="SF12" s="25"/>
      <c r="SG12" s="25"/>
      <c r="SH12" s="48"/>
      <c r="SI12" s="48"/>
      <c r="SJ12" s="25"/>
      <c r="SK12" s="25"/>
      <c r="SL12" s="25"/>
      <c r="SM12" s="25"/>
      <c r="SN12" s="25"/>
      <c r="SO12" s="25"/>
      <c r="SP12" s="25"/>
      <c r="SQ12" s="25"/>
      <c r="SR12" s="25"/>
      <c r="SS12" s="25"/>
      <c r="ST12" s="25"/>
      <c r="SU12" s="25"/>
      <c r="SV12" s="48"/>
      <c r="SW12" s="48"/>
      <c r="SX12" s="25"/>
      <c r="SY12" s="25"/>
      <c r="SZ12" s="25"/>
      <c r="TA12" s="25"/>
      <c r="TB12" s="25"/>
      <c r="TC12" s="25"/>
      <c r="TD12" s="25"/>
      <c r="TE12" s="25"/>
      <c r="TF12" s="25"/>
      <c r="TG12" s="25"/>
      <c r="TH12" s="25"/>
      <c r="TI12" s="25"/>
      <c r="TJ12" s="48"/>
      <c r="TK12" s="48"/>
      <c r="TL12" s="25"/>
      <c r="TM12" s="25"/>
      <c r="TN12" s="25"/>
      <c r="TO12" s="25"/>
      <c r="TP12" s="25"/>
      <c r="TQ12" s="25"/>
      <c r="TR12" s="25"/>
      <c r="TS12" s="25"/>
      <c r="TT12" s="25"/>
      <c r="TU12" s="25"/>
      <c r="TV12" s="25"/>
      <c r="TW12" s="25"/>
      <c r="TX12" s="48"/>
      <c r="TY12" s="48"/>
      <c r="TZ12" s="25"/>
      <c r="UA12" s="25"/>
      <c r="UB12" s="25"/>
      <c r="UC12" s="25"/>
      <c r="UD12" s="25"/>
      <c r="UE12" s="49"/>
      <c r="UF12" s="47"/>
      <c r="UG12" s="25"/>
      <c r="UH12" s="25"/>
      <c r="UI12" s="25"/>
      <c r="UJ12" s="25"/>
      <c r="UK12" s="25"/>
      <c r="UL12" s="48"/>
      <c r="UM12" s="48"/>
      <c r="UN12" s="25"/>
      <c r="UO12" s="25"/>
      <c r="UP12" s="25"/>
      <c r="UQ12" s="25"/>
      <c r="UR12" s="25"/>
      <c r="US12" s="25"/>
      <c r="UT12" s="25"/>
      <c r="UU12" s="25"/>
      <c r="UV12" s="25"/>
      <c r="UW12" s="25"/>
      <c r="UX12" s="25"/>
      <c r="UY12" s="25"/>
      <c r="UZ12" s="48"/>
      <c r="VA12" s="48"/>
      <c r="VB12" s="25"/>
      <c r="VC12" s="25"/>
      <c r="VD12" s="25"/>
      <c r="VE12" s="25"/>
      <c r="VF12" s="25"/>
      <c r="VG12" s="25"/>
      <c r="VH12" s="25"/>
      <c r="VI12" s="25"/>
      <c r="VJ12" s="25"/>
      <c r="VK12" s="25"/>
      <c r="VL12" s="25"/>
      <c r="VM12" s="25"/>
      <c r="VN12" s="48"/>
      <c r="VO12" s="48"/>
      <c r="VP12" s="25"/>
      <c r="VQ12" s="25"/>
      <c r="VR12" s="25"/>
      <c r="VS12" s="25"/>
      <c r="VT12" s="25"/>
      <c r="VU12" s="25"/>
      <c r="VV12" s="25"/>
      <c r="VW12" s="25"/>
      <c r="VX12" s="25"/>
      <c r="VY12" s="25"/>
      <c r="VZ12" s="25"/>
      <c r="WA12" s="25"/>
      <c r="WB12" s="48"/>
      <c r="WC12" s="48"/>
      <c r="WD12" s="25"/>
      <c r="WE12" s="25"/>
      <c r="WF12" s="25"/>
      <c r="WG12" s="25"/>
      <c r="WH12" s="25"/>
      <c r="WI12" s="25"/>
      <c r="WJ12" s="25"/>
      <c r="WK12" s="25"/>
      <c r="WL12" s="25"/>
      <c r="WM12" s="49"/>
      <c r="WN12" s="47"/>
      <c r="WO12" s="25"/>
      <c r="WP12" s="48"/>
      <c r="WQ12" s="48"/>
      <c r="WR12" s="25"/>
      <c r="WS12" s="25"/>
      <c r="WT12" s="25"/>
      <c r="WU12" s="25"/>
      <c r="WV12" s="25"/>
      <c r="WW12" s="25"/>
      <c r="WX12" s="25"/>
      <c r="WY12" s="25"/>
      <c r="WZ12" s="25"/>
      <c r="XA12" s="25"/>
      <c r="XB12" s="25"/>
      <c r="XC12" s="25"/>
      <c r="XD12" s="48"/>
      <c r="XE12" s="48"/>
      <c r="XF12" s="25"/>
      <c r="XG12" s="25"/>
      <c r="XH12" s="25"/>
      <c r="XI12" s="25"/>
      <c r="XJ12" s="25"/>
      <c r="XK12" s="25"/>
      <c r="XL12" s="25"/>
      <c r="XM12" s="25"/>
      <c r="XN12" s="25"/>
      <c r="XO12" s="25"/>
      <c r="XP12" s="25"/>
      <c r="XQ12" s="25"/>
      <c r="XR12" s="48"/>
      <c r="XS12" s="48"/>
      <c r="XT12" s="25"/>
      <c r="XU12" s="25"/>
      <c r="XV12" s="25"/>
      <c r="XW12" s="25"/>
      <c r="XX12" s="25"/>
      <c r="XY12" s="25"/>
      <c r="XZ12" s="25"/>
      <c r="YA12" s="25"/>
      <c r="YB12" s="25"/>
      <c r="YC12" s="25"/>
      <c r="YD12" s="25"/>
      <c r="YE12" s="25"/>
      <c r="YF12" s="48"/>
      <c r="YG12" s="48"/>
      <c r="YH12" s="25"/>
      <c r="YI12" s="25"/>
      <c r="YJ12" s="25"/>
      <c r="YK12" s="25"/>
      <c r="YL12" s="25"/>
      <c r="YM12" s="25"/>
      <c r="YN12" s="25"/>
      <c r="YO12" s="25"/>
      <c r="YP12" s="25"/>
      <c r="YQ12" s="25"/>
      <c r="YR12" s="25"/>
      <c r="YS12" s="25"/>
      <c r="YT12" s="48"/>
      <c r="YU12" s="48"/>
      <c r="YV12" s="25"/>
      <c r="YW12" s="49"/>
      <c r="YX12" s="47"/>
      <c r="YY12" s="25"/>
      <c r="YZ12" s="25"/>
      <c r="ZA12" s="25"/>
      <c r="ZB12" s="25"/>
      <c r="ZC12" s="25"/>
      <c r="ZD12" s="25"/>
      <c r="ZE12" s="25"/>
      <c r="ZF12" s="25"/>
      <c r="ZG12" s="25"/>
      <c r="ZH12" s="48"/>
      <c r="ZI12" s="48"/>
      <c r="ZJ12" s="25"/>
      <c r="ZK12" s="25"/>
      <c r="ZL12" s="25"/>
      <c r="ZM12" s="25"/>
      <c r="ZN12" s="25"/>
      <c r="ZO12" s="25"/>
      <c r="ZP12" s="25"/>
      <c r="ZQ12" s="25"/>
      <c r="ZR12" s="25"/>
      <c r="ZS12" s="25"/>
      <c r="ZT12" s="25"/>
      <c r="ZU12" s="25"/>
      <c r="ZV12" s="48"/>
      <c r="ZW12" s="48"/>
      <c r="ZX12" s="25"/>
      <c r="ZY12" s="25"/>
      <c r="ZZ12" s="25"/>
      <c r="AAA12" s="25"/>
      <c r="AAB12" s="25"/>
      <c r="AAC12" s="25"/>
      <c r="AAD12" s="25"/>
      <c r="AAE12" s="25"/>
      <c r="AAF12" s="25"/>
      <c r="AAG12" s="25"/>
      <c r="AAH12" s="25"/>
      <c r="AAI12" s="25"/>
      <c r="AAJ12" s="48"/>
      <c r="AAK12" s="48"/>
      <c r="AAL12" s="25"/>
      <c r="AAM12" s="25"/>
      <c r="AAN12" s="25"/>
      <c r="AAO12" s="25"/>
      <c r="AAP12" s="25"/>
      <c r="AAQ12" s="25"/>
      <c r="AAR12" s="25"/>
      <c r="AAS12" s="25"/>
      <c r="AAT12" s="25"/>
      <c r="AAU12" s="25"/>
      <c r="AAV12" s="25"/>
      <c r="AAW12" s="25"/>
      <c r="AAX12" s="48"/>
      <c r="AAY12" s="48"/>
      <c r="AAZ12" s="25"/>
      <c r="ABA12" s="25"/>
      <c r="ABB12" s="25"/>
      <c r="ABC12" s="25"/>
      <c r="ABD12" s="25"/>
      <c r="ABE12" s="25"/>
      <c r="ABF12" s="25"/>
      <c r="ABG12" s="49"/>
      <c r="ABH12" s="47"/>
      <c r="ABI12" s="25"/>
      <c r="ABJ12" s="25"/>
      <c r="ABK12" s="25"/>
      <c r="ABL12" s="48"/>
      <c r="ABM12" s="48"/>
    </row>
    <row r="13" spans="1:773" ht="15.75">
      <c r="A13" s="40"/>
      <c r="B13" s="93" t="s">
        <v>96</v>
      </c>
      <c r="C13" s="94"/>
      <c r="D13" s="95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96"/>
      <c r="BD13" s="96"/>
      <c r="BE13" s="96"/>
      <c r="BF13" s="96"/>
      <c r="BG13" s="96"/>
      <c r="BH13" s="96"/>
      <c r="BI13" s="96"/>
      <c r="BJ13" s="96"/>
      <c r="BK13" s="96"/>
      <c r="BL13" s="96"/>
      <c r="BM13" s="96"/>
      <c r="BN13" s="96"/>
      <c r="BO13" s="96"/>
      <c r="BP13" s="96"/>
      <c r="BQ13" s="96"/>
      <c r="BR13" s="96"/>
      <c r="BS13" s="96"/>
      <c r="BT13" s="96"/>
      <c r="BU13" s="96"/>
      <c r="BV13" s="96"/>
      <c r="BW13" s="96"/>
      <c r="BX13" s="96"/>
      <c r="BY13" s="96"/>
      <c r="BZ13" s="96"/>
      <c r="CA13" s="96"/>
      <c r="CB13" s="96"/>
      <c r="CC13" s="96"/>
      <c r="CD13" s="96"/>
      <c r="CE13" s="96"/>
      <c r="CF13" s="96"/>
      <c r="CG13" s="96"/>
      <c r="CH13" s="96"/>
      <c r="CI13" s="96"/>
      <c r="CJ13" s="96"/>
      <c r="CK13" s="96"/>
      <c r="CL13" s="96"/>
      <c r="CM13" s="96"/>
      <c r="CN13" s="96"/>
      <c r="CO13" s="96"/>
      <c r="CP13" s="96"/>
      <c r="CQ13" s="96"/>
      <c r="CR13" s="96"/>
      <c r="CS13" s="96"/>
      <c r="CT13" s="96"/>
      <c r="CU13" s="96"/>
      <c r="CV13" s="96"/>
      <c r="CW13" s="96"/>
      <c r="CX13" s="96"/>
      <c r="CY13" s="96"/>
      <c r="CZ13" s="96"/>
      <c r="DA13" s="96"/>
      <c r="DB13" s="96"/>
      <c r="DC13" s="96"/>
      <c r="DD13" s="96"/>
      <c r="DE13" s="96"/>
      <c r="DF13" s="96"/>
      <c r="DG13" s="96"/>
      <c r="DH13" s="96"/>
      <c r="DI13" s="96"/>
      <c r="DJ13" s="96"/>
      <c r="DK13" s="96"/>
      <c r="DL13" s="96"/>
      <c r="DM13" s="96"/>
      <c r="DN13" s="96"/>
      <c r="DO13" s="96"/>
      <c r="DP13" s="96"/>
      <c r="DQ13" s="96"/>
      <c r="DR13" s="96"/>
      <c r="DS13" s="96"/>
      <c r="DT13" s="96"/>
      <c r="DU13" s="96"/>
      <c r="DV13" s="96"/>
      <c r="DW13" s="96"/>
      <c r="DX13" s="96"/>
      <c r="DY13" s="96"/>
      <c r="DZ13" s="96"/>
      <c r="EA13" s="96"/>
      <c r="EB13" s="96"/>
      <c r="EC13" s="96"/>
      <c r="ED13" s="96"/>
      <c r="EE13" s="96"/>
      <c r="EF13" s="96"/>
      <c r="EG13" s="96"/>
      <c r="EH13" s="96"/>
      <c r="EI13" s="96"/>
      <c r="EJ13" s="96"/>
      <c r="EK13" s="96"/>
      <c r="EL13" s="96"/>
      <c r="EM13" s="96"/>
      <c r="EN13" s="96"/>
      <c r="EO13" s="96"/>
      <c r="EP13" s="96"/>
      <c r="EQ13" s="96"/>
      <c r="ER13" s="96"/>
      <c r="ES13" s="96"/>
      <c r="ET13" s="96"/>
      <c r="EU13" s="96"/>
      <c r="EV13" s="96"/>
      <c r="EW13" s="96"/>
      <c r="EX13" s="96"/>
      <c r="EY13" s="96"/>
      <c r="EZ13" s="96"/>
      <c r="FA13" s="96"/>
      <c r="FB13" s="96"/>
      <c r="FC13" s="96"/>
      <c r="FD13" s="96"/>
      <c r="FE13" s="96"/>
      <c r="FF13" s="96"/>
      <c r="FG13" s="96"/>
      <c r="FH13" s="96"/>
      <c r="FI13" s="96"/>
      <c r="FJ13" s="96"/>
      <c r="FK13" s="96"/>
      <c r="FL13" s="96"/>
      <c r="FM13" s="96"/>
      <c r="FN13" s="96"/>
      <c r="FO13" s="96"/>
      <c r="FP13" s="96"/>
      <c r="FQ13" s="96"/>
      <c r="FR13" s="96"/>
      <c r="FS13" s="96"/>
      <c r="FT13" s="96"/>
      <c r="FU13" s="96"/>
      <c r="FV13" s="96"/>
      <c r="FW13" s="96"/>
      <c r="FX13" s="96"/>
      <c r="FY13" s="96"/>
      <c r="FZ13" s="96"/>
      <c r="GA13" s="96"/>
      <c r="GB13" s="96"/>
      <c r="GC13" s="96"/>
      <c r="GD13" s="96"/>
      <c r="GE13" s="96"/>
      <c r="GF13" s="96"/>
      <c r="GG13" s="96"/>
      <c r="GH13" s="96"/>
      <c r="GI13" s="96"/>
      <c r="GJ13" s="96"/>
      <c r="GK13" s="96"/>
      <c r="GL13" s="96"/>
      <c r="GM13" s="96"/>
      <c r="GN13" s="96"/>
      <c r="GO13" s="96"/>
      <c r="GP13" s="96"/>
      <c r="GQ13" s="96"/>
      <c r="GR13" s="96"/>
      <c r="GS13" s="96"/>
      <c r="GT13" s="96"/>
      <c r="GU13" s="96"/>
      <c r="GV13" s="96"/>
      <c r="GW13" s="96"/>
      <c r="GX13" s="96"/>
      <c r="GY13" s="96"/>
      <c r="GZ13" s="96"/>
      <c r="HA13" s="96"/>
      <c r="HB13" s="96"/>
      <c r="HC13" s="96"/>
      <c r="HD13" s="96"/>
      <c r="HE13" s="96"/>
      <c r="HF13" s="96"/>
      <c r="HG13" s="96"/>
      <c r="HH13" s="96"/>
      <c r="HI13" s="96"/>
      <c r="HJ13" s="96"/>
      <c r="HK13" s="96"/>
      <c r="HL13" s="96"/>
      <c r="HM13" s="96"/>
      <c r="HN13" s="96"/>
      <c r="HO13" s="96"/>
      <c r="HP13" s="96"/>
      <c r="HQ13" s="96"/>
      <c r="HR13" s="96"/>
      <c r="HS13" s="96"/>
      <c r="HT13" s="96"/>
      <c r="HU13" s="96"/>
      <c r="HV13" s="96"/>
      <c r="HW13" s="96"/>
      <c r="HX13" s="96"/>
      <c r="HY13" s="96"/>
      <c r="HZ13" s="96"/>
      <c r="IA13" s="96"/>
      <c r="IB13" s="96"/>
      <c r="IC13" s="96"/>
      <c r="ID13" s="96"/>
      <c r="IE13" s="96"/>
      <c r="IF13" s="96"/>
      <c r="IG13" s="96"/>
      <c r="IH13" s="96"/>
      <c r="II13" s="96"/>
      <c r="IJ13" s="96"/>
      <c r="IK13" s="96"/>
      <c r="IL13" s="96"/>
      <c r="IM13" s="96"/>
      <c r="IN13" s="96"/>
      <c r="IO13" s="96"/>
      <c r="IP13" s="96"/>
      <c r="IQ13" s="96"/>
      <c r="IR13" s="96"/>
      <c r="IS13" s="96"/>
      <c r="IT13" s="96"/>
      <c r="IU13" s="96"/>
      <c r="IV13" s="96"/>
      <c r="IW13" s="96"/>
      <c r="IX13" s="96"/>
      <c r="IY13" s="96"/>
      <c r="IZ13" s="96"/>
      <c r="JA13" s="96"/>
      <c r="JB13" s="96"/>
      <c r="JC13" s="96"/>
      <c r="JD13" s="96"/>
      <c r="JE13" s="96"/>
      <c r="JF13" s="96"/>
      <c r="JG13" s="96"/>
      <c r="JH13" s="96"/>
      <c r="JI13" s="96"/>
      <c r="JJ13" s="96"/>
      <c r="JK13" s="96"/>
      <c r="JL13" s="96"/>
      <c r="JM13" s="96"/>
      <c r="JN13" s="96"/>
      <c r="JO13" s="96"/>
      <c r="JP13" s="96"/>
      <c r="JQ13" s="96"/>
      <c r="JR13" s="96"/>
      <c r="JS13" s="96"/>
      <c r="JT13" s="96"/>
      <c r="JU13" s="96"/>
      <c r="JV13" s="96"/>
      <c r="JW13" s="96"/>
      <c r="JX13" s="96"/>
      <c r="JY13" s="96"/>
      <c r="JZ13" s="96"/>
      <c r="KA13" s="96"/>
      <c r="KB13" s="96"/>
      <c r="KC13" s="96"/>
      <c r="KD13" s="96"/>
      <c r="KE13" s="96"/>
      <c r="KF13" s="96"/>
      <c r="KG13" s="96"/>
      <c r="KH13" s="96"/>
      <c r="KI13" s="96"/>
      <c r="KJ13" s="96"/>
      <c r="KK13" s="96"/>
      <c r="KL13" s="96"/>
      <c r="KM13" s="96"/>
      <c r="KN13" s="96"/>
      <c r="KO13" s="96"/>
      <c r="KP13" s="96"/>
      <c r="KQ13" s="96"/>
      <c r="KR13" s="96"/>
      <c r="KS13" s="96"/>
      <c r="KT13" s="96"/>
      <c r="KU13" s="96"/>
      <c r="KV13" s="96"/>
      <c r="KW13" s="96"/>
      <c r="KX13" s="96"/>
      <c r="KY13" s="96"/>
      <c r="KZ13" s="96"/>
      <c r="LA13" s="96"/>
      <c r="LB13" s="96"/>
      <c r="LC13" s="96"/>
      <c r="LD13" s="96"/>
      <c r="LE13" s="96"/>
      <c r="LF13" s="96"/>
      <c r="LG13" s="96"/>
      <c r="LH13" s="96"/>
      <c r="LI13" s="96"/>
      <c r="LJ13" s="96"/>
      <c r="LK13" s="96"/>
      <c r="LL13" s="96"/>
      <c r="LM13" s="96"/>
      <c r="LN13" s="96"/>
      <c r="LO13" s="96"/>
      <c r="LP13" s="96"/>
      <c r="LQ13" s="96"/>
      <c r="LR13" s="96"/>
      <c r="LS13" s="96"/>
      <c r="LT13" s="96"/>
      <c r="LU13" s="96"/>
      <c r="LV13" s="96"/>
      <c r="LW13" s="96"/>
      <c r="LX13" s="96"/>
      <c r="LY13" s="96"/>
      <c r="LZ13" s="96"/>
      <c r="MA13" s="96"/>
      <c r="MB13" s="96"/>
      <c r="MC13" s="96"/>
      <c r="MD13" s="96"/>
      <c r="ME13" s="96"/>
      <c r="MF13" s="96"/>
      <c r="MG13" s="96"/>
      <c r="MH13" s="96"/>
      <c r="MI13" s="96"/>
      <c r="MJ13" s="96"/>
      <c r="MK13" s="96"/>
      <c r="ML13" s="96"/>
      <c r="MM13" s="96"/>
      <c r="MN13" s="96"/>
      <c r="MO13" s="96"/>
      <c r="MP13" s="96"/>
      <c r="MQ13" s="96"/>
      <c r="MR13" s="96"/>
      <c r="MS13" s="96"/>
      <c r="MT13" s="96"/>
      <c r="MU13" s="96"/>
      <c r="MV13" s="96"/>
      <c r="MW13" s="96"/>
      <c r="MX13" s="96"/>
      <c r="MY13" s="96"/>
      <c r="MZ13" s="96"/>
      <c r="NA13" s="96"/>
      <c r="NB13" s="96"/>
      <c r="NC13" s="96"/>
      <c r="ND13" s="96"/>
      <c r="NE13" s="96"/>
      <c r="NF13" s="96"/>
      <c r="NG13" s="96"/>
      <c r="NH13" s="96"/>
      <c r="NI13" s="96"/>
      <c r="NJ13" s="96"/>
      <c r="NK13" s="96"/>
      <c r="NL13" s="96"/>
      <c r="NM13" s="96"/>
      <c r="NN13" s="96"/>
      <c r="NO13" s="96"/>
      <c r="NP13" s="96"/>
      <c r="NQ13" s="96"/>
      <c r="NR13" s="96"/>
      <c r="NS13" s="96"/>
      <c r="NT13" s="96"/>
      <c r="NU13" s="96"/>
      <c r="NV13" s="96"/>
      <c r="NW13" s="96"/>
      <c r="NX13" s="96"/>
      <c r="NY13" s="96"/>
      <c r="NZ13" s="96"/>
      <c r="OA13" s="96"/>
      <c r="OB13" s="96"/>
      <c r="OC13" s="96"/>
      <c r="OD13" s="96"/>
      <c r="OE13" s="96"/>
      <c r="OF13" s="96"/>
      <c r="OG13" s="96"/>
      <c r="OH13" s="96"/>
      <c r="OI13" s="96"/>
      <c r="OJ13" s="96"/>
      <c r="OK13" s="96"/>
      <c r="OL13" s="96"/>
      <c r="OM13" s="96"/>
      <c r="ON13" s="96"/>
      <c r="OO13" s="96"/>
      <c r="OP13" s="96"/>
      <c r="OQ13" s="96"/>
      <c r="OR13" s="96"/>
      <c r="OS13" s="96"/>
      <c r="OT13" s="96"/>
      <c r="OU13" s="96"/>
      <c r="OV13" s="96"/>
      <c r="OW13" s="96"/>
      <c r="OX13" s="96"/>
      <c r="OY13" s="96"/>
      <c r="OZ13" s="96"/>
      <c r="PA13" s="96"/>
      <c r="PB13" s="96"/>
      <c r="PC13" s="96"/>
      <c r="PD13" s="96"/>
      <c r="PE13" s="96"/>
      <c r="PF13" s="96"/>
      <c r="PG13" s="96"/>
      <c r="PH13" s="96"/>
      <c r="PI13" s="96"/>
      <c r="PJ13" s="96"/>
      <c r="PK13" s="96"/>
      <c r="PL13" s="96"/>
      <c r="PM13" s="96"/>
      <c r="PN13" s="96"/>
      <c r="PO13" s="96"/>
      <c r="PP13" s="96"/>
      <c r="PQ13" s="96"/>
      <c r="PR13" s="96"/>
      <c r="PS13" s="96"/>
      <c r="PT13" s="96"/>
      <c r="PU13" s="96"/>
      <c r="PV13" s="96"/>
      <c r="PW13" s="96"/>
      <c r="PX13" s="96"/>
      <c r="PY13" s="96"/>
      <c r="PZ13" s="96"/>
      <c r="QA13" s="96"/>
      <c r="QB13" s="96"/>
      <c r="QC13" s="96"/>
      <c r="QD13" s="96"/>
      <c r="QE13" s="96"/>
      <c r="QF13" s="96"/>
      <c r="QG13" s="96"/>
      <c r="QH13" s="96"/>
      <c r="QI13" s="96"/>
      <c r="QJ13" s="96"/>
      <c r="QK13" s="96"/>
      <c r="QL13" s="96"/>
      <c r="QM13" s="96"/>
      <c r="QN13" s="96"/>
      <c r="QO13" s="96"/>
      <c r="QP13" s="96"/>
      <c r="QQ13" s="96"/>
      <c r="QR13" s="96"/>
      <c r="QS13" s="96"/>
      <c r="QT13" s="96"/>
      <c r="QU13" s="96"/>
      <c r="QV13" s="96"/>
      <c r="QW13" s="96"/>
      <c r="QX13" s="96"/>
      <c r="QY13" s="96"/>
      <c r="QZ13" s="96"/>
      <c r="RA13" s="96"/>
      <c r="RB13" s="96"/>
      <c r="RC13" s="96"/>
      <c r="RD13" s="96"/>
      <c r="RE13" s="96"/>
      <c r="RF13" s="96"/>
      <c r="RG13" s="96"/>
      <c r="RH13" s="96"/>
      <c r="RI13" s="96"/>
      <c r="RJ13" s="96"/>
      <c r="RK13" s="96"/>
      <c r="RL13" s="96"/>
      <c r="RM13" s="96"/>
      <c r="RN13" s="96"/>
      <c r="RO13" s="96"/>
      <c r="RP13" s="96"/>
      <c r="RQ13" s="96"/>
      <c r="RR13" s="96"/>
      <c r="RS13" s="96"/>
      <c r="RT13" s="96"/>
      <c r="RU13" s="96"/>
      <c r="RV13" s="96"/>
      <c r="RW13" s="96"/>
      <c r="RX13" s="96"/>
      <c r="RY13" s="96"/>
      <c r="RZ13" s="96"/>
      <c r="SA13" s="96"/>
      <c r="SB13" s="96"/>
      <c r="SC13" s="96"/>
      <c r="SD13" s="96"/>
      <c r="SE13" s="96"/>
      <c r="SF13" s="96"/>
      <c r="SG13" s="96"/>
      <c r="SH13" s="96"/>
      <c r="SI13" s="96"/>
      <c r="SJ13" s="96"/>
      <c r="SK13" s="96"/>
      <c r="SL13" s="96"/>
      <c r="SM13" s="96"/>
      <c r="SN13" s="96"/>
      <c r="SO13" s="96"/>
      <c r="SP13" s="96"/>
      <c r="SQ13" s="96"/>
      <c r="SR13" s="96"/>
      <c r="SS13" s="96"/>
      <c r="ST13" s="96"/>
      <c r="SU13" s="96"/>
      <c r="SV13" s="96"/>
      <c r="SW13" s="96"/>
      <c r="SX13" s="96"/>
      <c r="SY13" s="96"/>
      <c r="SZ13" s="96"/>
      <c r="TA13" s="96"/>
      <c r="TB13" s="96"/>
      <c r="TC13" s="96"/>
      <c r="TD13" s="96"/>
      <c r="TE13" s="96"/>
      <c r="TF13" s="96"/>
      <c r="TG13" s="96"/>
      <c r="TH13" s="96"/>
      <c r="TI13" s="96"/>
      <c r="TJ13" s="96"/>
      <c r="TK13" s="96"/>
      <c r="TL13" s="96"/>
      <c r="TM13" s="96"/>
      <c r="TN13" s="96"/>
      <c r="TO13" s="96"/>
      <c r="TP13" s="96"/>
      <c r="TQ13" s="96"/>
      <c r="TR13" s="96"/>
      <c r="TS13" s="96"/>
      <c r="TT13" s="96"/>
      <c r="TU13" s="96"/>
      <c r="TV13" s="96"/>
      <c r="TW13" s="96"/>
      <c r="TX13" s="96"/>
      <c r="TY13" s="96"/>
      <c r="TZ13" s="96"/>
      <c r="UA13" s="96"/>
      <c r="UB13" s="96"/>
      <c r="UC13" s="96"/>
      <c r="UD13" s="96"/>
      <c r="UE13" s="96"/>
      <c r="UF13" s="96"/>
      <c r="UG13" s="96"/>
      <c r="UH13" s="96"/>
      <c r="UI13" s="96"/>
      <c r="UJ13" s="96"/>
      <c r="UK13" s="96"/>
      <c r="UL13" s="96"/>
      <c r="UM13" s="96"/>
      <c r="UN13" s="96"/>
      <c r="UO13" s="96"/>
      <c r="UP13" s="96"/>
      <c r="UQ13" s="96"/>
      <c r="UR13" s="96"/>
      <c r="US13" s="96"/>
      <c r="UT13" s="96"/>
      <c r="UU13" s="96"/>
      <c r="UV13" s="96"/>
      <c r="UW13" s="96"/>
      <c r="UX13" s="96"/>
      <c r="UY13" s="96"/>
      <c r="UZ13" s="96"/>
      <c r="VA13" s="96"/>
      <c r="VB13" s="96"/>
      <c r="VC13" s="96"/>
      <c r="VD13" s="96"/>
      <c r="VE13" s="96"/>
      <c r="VF13" s="96"/>
      <c r="VG13" s="96"/>
      <c r="VH13" s="96"/>
      <c r="VI13" s="96"/>
      <c r="VJ13" s="96"/>
      <c r="VK13" s="96"/>
      <c r="VL13" s="96"/>
      <c r="VM13" s="96"/>
      <c r="VN13" s="96"/>
      <c r="VO13" s="96"/>
      <c r="VP13" s="96"/>
      <c r="VQ13" s="96"/>
      <c r="VR13" s="96"/>
      <c r="VS13" s="96"/>
      <c r="VT13" s="96"/>
      <c r="VU13" s="96"/>
      <c r="VV13" s="96"/>
      <c r="VW13" s="96"/>
      <c r="VX13" s="96"/>
      <c r="VY13" s="96"/>
      <c r="VZ13" s="96"/>
      <c r="WA13" s="96"/>
      <c r="WB13" s="96"/>
      <c r="WC13" s="96"/>
      <c r="WD13" s="96"/>
      <c r="WE13" s="96"/>
      <c r="WF13" s="96"/>
      <c r="WG13" s="96"/>
      <c r="WH13" s="96"/>
      <c r="WI13" s="96"/>
      <c r="WJ13" s="96"/>
      <c r="WK13" s="96"/>
      <c r="WL13" s="96"/>
      <c r="WM13" s="96"/>
      <c r="WN13" s="96"/>
      <c r="WO13" s="96"/>
      <c r="WP13" s="96"/>
      <c r="WQ13" s="96"/>
      <c r="WR13" s="96"/>
      <c r="WS13" s="96"/>
      <c r="WT13" s="96"/>
      <c r="WU13" s="96"/>
      <c r="WV13" s="96"/>
      <c r="WW13" s="96"/>
      <c r="WX13" s="96"/>
      <c r="WY13" s="96"/>
      <c r="WZ13" s="96"/>
      <c r="XA13" s="96"/>
      <c r="XB13" s="96"/>
      <c r="XC13" s="96"/>
      <c r="XD13" s="96"/>
      <c r="XE13" s="96"/>
      <c r="XF13" s="96"/>
      <c r="XG13" s="96"/>
      <c r="XH13" s="96"/>
      <c r="XI13" s="96"/>
      <c r="XJ13" s="96"/>
      <c r="XK13" s="96"/>
      <c r="XL13" s="96"/>
      <c r="XM13" s="96"/>
      <c r="XN13" s="96"/>
      <c r="XO13" s="96"/>
      <c r="XP13" s="96"/>
      <c r="XQ13" s="96"/>
      <c r="XR13" s="96"/>
      <c r="XS13" s="96"/>
      <c r="XT13" s="96"/>
      <c r="XU13" s="96"/>
      <c r="XV13" s="96"/>
      <c r="XW13" s="96"/>
      <c r="XX13" s="96"/>
      <c r="XY13" s="96"/>
      <c r="XZ13" s="96"/>
      <c r="YA13" s="96"/>
      <c r="YB13" s="96"/>
      <c r="YC13" s="96"/>
      <c r="YD13" s="96"/>
      <c r="YE13" s="96"/>
      <c r="YF13" s="96"/>
      <c r="YG13" s="96"/>
      <c r="YH13" s="96"/>
      <c r="YI13" s="96"/>
      <c r="YJ13" s="96"/>
      <c r="YK13" s="96"/>
      <c r="YL13" s="96"/>
      <c r="YM13" s="96"/>
      <c r="YN13" s="96"/>
      <c r="YO13" s="96"/>
      <c r="YP13" s="96"/>
      <c r="YQ13" s="96"/>
      <c r="YR13" s="96"/>
      <c r="YS13" s="96"/>
      <c r="YT13" s="96"/>
      <c r="YU13" s="96"/>
      <c r="YV13" s="96"/>
      <c r="YW13" s="96"/>
      <c r="YX13" s="96"/>
      <c r="YY13" s="96"/>
      <c r="YZ13" s="96"/>
      <c r="ZA13" s="96"/>
      <c r="ZB13" s="96"/>
      <c r="ZC13" s="96"/>
      <c r="ZD13" s="96"/>
      <c r="ZE13" s="96"/>
      <c r="ZF13" s="96"/>
      <c r="ZG13" s="96"/>
      <c r="ZH13" s="96"/>
      <c r="ZI13" s="96"/>
      <c r="ZJ13" s="96"/>
      <c r="ZK13" s="96"/>
      <c r="ZL13" s="96"/>
      <c r="ZM13" s="96"/>
      <c r="ZN13" s="96"/>
      <c r="ZO13" s="96"/>
      <c r="ZP13" s="96"/>
      <c r="ZQ13" s="96"/>
      <c r="ZR13" s="96"/>
      <c r="ZS13" s="96"/>
      <c r="ZT13" s="96"/>
      <c r="ZU13" s="96"/>
      <c r="ZV13" s="96"/>
      <c r="ZW13" s="96"/>
      <c r="ZX13" s="96"/>
      <c r="ZY13" s="96"/>
      <c r="ZZ13" s="96"/>
      <c r="AAA13" s="96"/>
      <c r="AAB13" s="96"/>
      <c r="AAC13" s="96"/>
      <c r="AAD13" s="96"/>
      <c r="AAE13" s="96"/>
      <c r="AAF13" s="96"/>
      <c r="AAG13" s="96"/>
      <c r="AAH13" s="96"/>
      <c r="AAI13" s="96"/>
      <c r="AAJ13" s="96"/>
      <c r="AAK13" s="96"/>
      <c r="AAL13" s="96"/>
      <c r="AAM13" s="96"/>
      <c r="AAN13" s="96"/>
      <c r="AAO13" s="96"/>
      <c r="AAP13" s="96"/>
      <c r="AAQ13" s="96"/>
      <c r="AAR13" s="96"/>
      <c r="AAS13" s="96"/>
      <c r="AAT13" s="96"/>
      <c r="AAU13" s="96"/>
      <c r="AAV13" s="96"/>
      <c r="AAW13" s="96"/>
      <c r="AAX13" s="96"/>
      <c r="AAY13" s="96"/>
      <c r="AAZ13" s="96"/>
      <c r="ABA13" s="96"/>
      <c r="ABB13" s="96"/>
      <c r="ABC13" s="96"/>
      <c r="ABD13" s="96"/>
      <c r="ABE13" s="96"/>
      <c r="ABF13" s="96"/>
      <c r="ABG13" s="96"/>
      <c r="ABH13" s="96"/>
      <c r="ABI13" s="96"/>
      <c r="ABJ13" s="96"/>
      <c r="ABK13" s="96"/>
      <c r="ABL13" s="96"/>
      <c r="ABM13" s="57"/>
    </row>
    <row r="14" spans="1:773">
      <c r="A14" s="58"/>
      <c r="B14" s="78" t="s">
        <v>6</v>
      </c>
      <c r="C14" s="56" t="s">
        <v>97</v>
      </c>
      <c r="D14" s="59"/>
      <c r="E14" s="60"/>
      <c r="F14" s="25"/>
      <c r="G14" s="25"/>
      <c r="H14" s="25"/>
      <c r="I14" s="25"/>
      <c r="J14" s="25"/>
      <c r="K14" s="25"/>
      <c r="L14" s="48"/>
      <c r="M14" s="48"/>
      <c r="N14" s="25" t="s">
        <v>4</v>
      </c>
      <c r="O14" s="25" t="s">
        <v>4</v>
      </c>
      <c r="P14" s="25" t="s">
        <v>95</v>
      </c>
      <c r="Q14" s="25" t="s">
        <v>95</v>
      </c>
      <c r="R14" s="25" t="s">
        <v>98</v>
      </c>
      <c r="S14" s="25" t="s">
        <v>98</v>
      </c>
      <c r="T14" s="25" t="s">
        <v>99</v>
      </c>
      <c r="U14" s="25" t="s">
        <v>99</v>
      </c>
      <c r="V14" s="25">
        <v>8</v>
      </c>
      <c r="W14" s="25">
        <v>13</v>
      </c>
      <c r="X14" s="25">
        <v>12</v>
      </c>
      <c r="Y14" s="25">
        <v>22</v>
      </c>
      <c r="Z14" s="48">
        <v>10</v>
      </c>
      <c r="AA14" s="48">
        <v>21</v>
      </c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48"/>
      <c r="AO14" s="48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48"/>
      <c r="BC14" s="48"/>
      <c r="BD14" s="25"/>
      <c r="BE14" s="25"/>
      <c r="BF14" s="25"/>
      <c r="BG14" s="25"/>
      <c r="BH14" s="25"/>
      <c r="BI14" s="25"/>
      <c r="BJ14" s="25"/>
      <c r="BK14" s="25"/>
      <c r="BL14" s="25"/>
      <c r="BM14" s="49"/>
      <c r="BN14" s="47"/>
      <c r="BO14" s="25"/>
      <c r="BP14" s="48"/>
      <c r="BQ14" s="48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48"/>
      <c r="CE14" s="48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48"/>
      <c r="CS14" s="48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48"/>
      <c r="DG14" s="48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49"/>
      <c r="DT14" s="50"/>
      <c r="DU14" s="48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48"/>
      <c r="EI14" s="48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48"/>
      <c r="EW14" s="48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48"/>
      <c r="FK14" s="48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48"/>
      <c r="FY14" s="48"/>
      <c r="FZ14" s="25"/>
      <c r="GA14" s="25"/>
      <c r="GB14" s="25"/>
      <c r="GC14" s="49"/>
      <c r="GD14" s="47" t="s">
        <v>4</v>
      </c>
      <c r="GE14" s="25" t="s">
        <v>4</v>
      </c>
      <c r="GF14" s="25" t="s">
        <v>4</v>
      </c>
      <c r="GG14" s="61"/>
      <c r="GH14" s="25">
        <v>9</v>
      </c>
      <c r="GI14" s="61">
        <v>15</v>
      </c>
      <c r="GJ14" s="25">
        <v>8</v>
      </c>
      <c r="GK14" s="25">
        <v>14</v>
      </c>
      <c r="GL14" s="48">
        <v>14</v>
      </c>
      <c r="GM14" s="48">
        <v>22</v>
      </c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48"/>
      <c r="HA14" s="48"/>
      <c r="HB14" s="25"/>
      <c r="HC14" s="25"/>
      <c r="HD14" s="25"/>
      <c r="HE14" s="25"/>
      <c r="HF14" s="25"/>
      <c r="HG14" s="25"/>
      <c r="HH14" s="25"/>
      <c r="HI14" s="25"/>
      <c r="HJ14" s="25"/>
      <c r="HK14" s="25"/>
      <c r="HL14" s="25"/>
      <c r="HM14" s="25"/>
      <c r="HN14" s="48"/>
      <c r="HO14" s="48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48"/>
      <c r="IC14" s="48"/>
      <c r="ID14" s="25"/>
      <c r="IE14" s="25"/>
      <c r="IF14" s="25"/>
      <c r="IG14" s="25"/>
      <c r="IH14" s="25"/>
      <c r="II14" s="25"/>
      <c r="IJ14" s="25"/>
      <c r="IK14" s="49"/>
      <c r="IL14" s="47"/>
      <c r="IM14" s="25"/>
      <c r="IN14" s="25"/>
      <c r="IO14" s="25"/>
      <c r="IP14" s="48"/>
      <c r="IQ14" s="48"/>
      <c r="IR14" s="25"/>
      <c r="IS14" s="25"/>
      <c r="IT14" s="25"/>
      <c r="IU14" s="25"/>
      <c r="IV14" s="25"/>
      <c r="IW14" s="25"/>
      <c r="IX14" s="25"/>
      <c r="IY14" s="25"/>
      <c r="IZ14" s="25"/>
      <c r="JA14" s="25"/>
      <c r="JB14" s="25"/>
      <c r="JC14" s="25"/>
      <c r="JD14" s="48"/>
      <c r="JE14" s="48"/>
      <c r="JF14" s="25"/>
      <c r="JG14" s="25"/>
      <c r="JH14" s="25"/>
      <c r="JI14" s="25"/>
      <c r="JJ14" s="25"/>
      <c r="JK14" s="25"/>
      <c r="JL14" s="25"/>
      <c r="JM14" s="25"/>
      <c r="JN14" s="25"/>
      <c r="JO14" s="25"/>
      <c r="JP14" s="25"/>
      <c r="JQ14" s="25"/>
      <c r="JR14" s="48"/>
      <c r="JS14" s="48"/>
      <c r="JT14" s="25"/>
      <c r="JU14" s="25"/>
      <c r="JV14" s="25"/>
      <c r="JW14" s="25"/>
      <c r="JX14" s="25"/>
      <c r="JY14" s="25"/>
      <c r="JZ14" s="25"/>
      <c r="KA14" s="25"/>
      <c r="KB14" s="25"/>
      <c r="KC14" s="25"/>
      <c r="KD14" s="25"/>
      <c r="KE14" s="25"/>
      <c r="KF14" s="48"/>
      <c r="KG14" s="48"/>
      <c r="KH14" s="25"/>
      <c r="KI14" s="25"/>
      <c r="KJ14" s="25"/>
      <c r="KK14" s="25"/>
      <c r="KL14" s="25"/>
      <c r="KM14" s="25"/>
      <c r="KN14" s="25"/>
      <c r="KO14" s="25"/>
      <c r="KP14" s="25"/>
      <c r="KQ14" s="25"/>
      <c r="KR14" s="25"/>
      <c r="KS14" s="25"/>
      <c r="KT14" s="48"/>
      <c r="KU14" s="51"/>
      <c r="KV14" s="47"/>
      <c r="KW14" s="25"/>
      <c r="KX14" s="25"/>
      <c r="KY14" s="25"/>
      <c r="KZ14" s="25"/>
      <c r="LA14" s="25"/>
      <c r="LB14" s="25"/>
      <c r="LC14" s="25"/>
      <c r="LD14" s="25"/>
      <c r="LE14" s="25"/>
      <c r="LF14" s="25"/>
      <c r="LG14" s="25"/>
      <c r="LH14" s="48"/>
      <c r="LI14" s="48"/>
      <c r="LJ14" s="25"/>
      <c r="LK14" s="25"/>
      <c r="LL14" s="25"/>
      <c r="LM14" s="25"/>
      <c r="LN14" s="25"/>
      <c r="LO14" s="25"/>
      <c r="LP14" s="25"/>
      <c r="LQ14" s="25"/>
      <c r="LR14" s="25"/>
      <c r="LS14" s="25"/>
      <c r="LT14" s="25"/>
      <c r="LU14" s="25"/>
      <c r="LV14" s="48"/>
      <c r="LW14" s="48"/>
      <c r="LX14" s="25"/>
      <c r="LY14" s="25"/>
      <c r="LZ14" s="25"/>
      <c r="MA14" s="25"/>
      <c r="MB14" s="25"/>
      <c r="MC14" s="25"/>
      <c r="MD14" s="25"/>
      <c r="ME14" s="25"/>
      <c r="MF14" s="25"/>
      <c r="MG14" s="25"/>
      <c r="MH14" s="25"/>
      <c r="MI14" s="25"/>
      <c r="MJ14" s="48"/>
      <c r="MK14" s="48"/>
      <c r="ML14" s="25"/>
      <c r="MM14" s="25"/>
      <c r="MN14" s="25"/>
      <c r="MO14" s="25"/>
      <c r="MP14" s="25"/>
      <c r="MQ14" s="25"/>
      <c r="MR14" s="25"/>
      <c r="MS14" s="25"/>
      <c r="MT14" s="25"/>
      <c r="MU14" s="25"/>
      <c r="MV14" s="25"/>
      <c r="MW14" s="25"/>
      <c r="MX14" s="48"/>
      <c r="MY14" s="48"/>
      <c r="MZ14" s="25"/>
      <c r="NA14" s="25"/>
      <c r="NB14" s="25"/>
      <c r="NC14" s="49"/>
      <c r="ND14" s="47"/>
      <c r="NE14" s="25"/>
      <c r="NF14" s="25"/>
      <c r="NG14" s="25"/>
      <c r="NH14" s="25"/>
      <c r="NI14" s="25"/>
      <c r="NJ14" s="25"/>
      <c r="NK14" s="25"/>
      <c r="NL14" s="48"/>
      <c r="NM14" s="48"/>
      <c r="NN14" s="25"/>
      <c r="NO14" s="25"/>
      <c r="NP14" s="25"/>
      <c r="NQ14" s="25"/>
      <c r="NR14" s="25"/>
      <c r="NS14" s="25"/>
      <c r="NT14" s="25"/>
      <c r="NU14" s="25"/>
      <c r="NV14" s="25"/>
      <c r="NW14" s="25"/>
      <c r="NX14" s="25"/>
      <c r="NY14" s="25"/>
      <c r="NZ14" s="48"/>
      <c r="OA14" s="48"/>
      <c r="OB14" s="25"/>
      <c r="OC14" s="25"/>
      <c r="OD14" s="25"/>
      <c r="OE14" s="25"/>
      <c r="OF14" s="25"/>
      <c r="OG14" s="25"/>
      <c r="OH14" s="25"/>
      <c r="OI14" s="25"/>
      <c r="OJ14" s="25"/>
      <c r="OK14" s="25"/>
      <c r="OL14" s="25"/>
      <c r="OM14" s="25"/>
      <c r="ON14" s="48"/>
      <c r="OO14" s="48"/>
      <c r="OP14" s="25"/>
      <c r="OQ14" s="25"/>
      <c r="OR14" s="25"/>
      <c r="OS14" s="25"/>
      <c r="OT14" s="25"/>
      <c r="OU14" s="25"/>
      <c r="OV14" s="25"/>
      <c r="OW14" s="25"/>
      <c r="OX14" s="25"/>
      <c r="OY14" s="25"/>
      <c r="OZ14" s="25"/>
      <c r="PA14" s="25"/>
      <c r="PB14" s="48"/>
      <c r="PC14" s="48"/>
      <c r="PD14" s="25"/>
      <c r="PE14" s="25"/>
      <c r="PF14" s="25"/>
      <c r="PG14" s="25"/>
      <c r="PH14" s="25"/>
      <c r="PI14" s="25"/>
      <c r="PJ14" s="25"/>
      <c r="PK14" s="25"/>
      <c r="PL14" s="25"/>
      <c r="PM14" s="49"/>
      <c r="PN14" s="47"/>
      <c r="PO14" s="25"/>
      <c r="PP14" s="48"/>
      <c r="PQ14" s="48"/>
      <c r="PR14" s="25"/>
      <c r="PS14" s="25"/>
      <c r="PT14" s="25"/>
      <c r="PU14" s="25"/>
      <c r="PV14" s="25"/>
      <c r="PW14" s="25"/>
      <c r="PX14" s="25"/>
      <c r="PY14" s="25"/>
      <c r="PZ14" s="25"/>
      <c r="QA14" s="25"/>
      <c r="QB14" s="25"/>
      <c r="QC14" s="25"/>
      <c r="QD14" s="48"/>
      <c r="QE14" s="48"/>
      <c r="QF14" s="25"/>
      <c r="QG14" s="25"/>
      <c r="QH14" s="25"/>
      <c r="QI14" s="25"/>
      <c r="QJ14" s="25"/>
      <c r="QK14" s="25"/>
      <c r="QL14" s="25"/>
      <c r="QM14" s="25"/>
      <c r="QN14" s="25"/>
      <c r="QO14" s="25"/>
      <c r="QP14" s="25"/>
      <c r="QQ14" s="62" t="s">
        <v>100</v>
      </c>
      <c r="QR14" s="48"/>
      <c r="QS14" s="48"/>
      <c r="QT14" s="25"/>
      <c r="QU14" s="25"/>
      <c r="QV14" s="25"/>
      <c r="QW14" s="25"/>
      <c r="QX14" s="25"/>
      <c r="QY14" s="25"/>
      <c r="QZ14" s="25"/>
      <c r="RA14" s="25"/>
      <c r="RB14" s="25"/>
      <c r="RC14" s="25"/>
      <c r="RD14" s="25"/>
      <c r="RE14" s="25"/>
      <c r="RF14" s="48"/>
      <c r="RG14" s="48"/>
      <c r="RH14" s="25"/>
      <c r="RI14" s="25"/>
      <c r="RJ14" s="25"/>
      <c r="RK14" s="25"/>
      <c r="RL14" s="25"/>
      <c r="RM14" s="25"/>
      <c r="RN14" s="25"/>
      <c r="RO14" s="25"/>
      <c r="RP14" s="25"/>
      <c r="RQ14" s="25"/>
      <c r="RR14" s="25"/>
      <c r="RS14" s="25"/>
      <c r="RT14" s="48"/>
      <c r="RU14" s="51"/>
      <c r="RV14" s="47"/>
      <c r="RW14" s="25"/>
      <c r="RX14" s="25"/>
      <c r="RY14" s="25"/>
      <c r="RZ14" s="25"/>
      <c r="SA14" s="25"/>
      <c r="SB14" s="25"/>
      <c r="SC14" s="25"/>
      <c r="SD14" s="25"/>
      <c r="SE14" s="25"/>
      <c r="SF14" s="25"/>
      <c r="SG14" s="25"/>
      <c r="SH14" s="48"/>
      <c r="SI14" s="48"/>
      <c r="SJ14" s="25"/>
      <c r="SK14" s="25"/>
      <c r="SL14" s="25"/>
      <c r="SM14" s="25"/>
      <c r="SN14" s="25"/>
      <c r="SO14" s="25"/>
      <c r="SP14" s="25"/>
      <c r="SQ14" s="25"/>
      <c r="SR14" s="25"/>
      <c r="SS14" s="25"/>
      <c r="ST14" s="25"/>
      <c r="SU14" s="25"/>
      <c r="SV14" s="48"/>
      <c r="SW14" s="48"/>
      <c r="SX14" s="25"/>
      <c r="SY14" s="25"/>
      <c r="SZ14" s="25"/>
      <c r="TA14" s="25"/>
      <c r="TB14" s="25"/>
      <c r="TC14" s="25"/>
      <c r="TD14" s="25"/>
      <c r="TE14" s="25"/>
      <c r="TF14" s="25"/>
      <c r="TG14" s="25"/>
      <c r="TH14" s="25"/>
      <c r="TI14" s="25"/>
      <c r="TJ14" s="48"/>
      <c r="TK14" s="48"/>
      <c r="TL14" s="25"/>
      <c r="TM14" s="25"/>
      <c r="TN14" s="25"/>
      <c r="TO14" s="25"/>
      <c r="TP14" s="25"/>
      <c r="TQ14" s="25"/>
      <c r="TR14" s="25"/>
      <c r="TS14" s="25"/>
      <c r="TT14" s="25"/>
      <c r="TU14" s="25"/>
      <c r="TV14" s="25"/>
      <c r="TW14" s="25"/>
      <c r="TX14" s="48"/>
      <c r="TY14" s="48"/>
      <c r="TZ14" s="25"/>
      <c r="UA14" s="25"/>
      <c r="UB14" s="25"/>
      <c r="UC14" s="25"/>
      <c r="UD14" s="25"/>
      <c r="UE14" s="49"/>
      <c r="UF14" s="47"/>
      <c r="UG14" s="25"/>
      <c r="UH14" s="25"/>
      <c r="UI14" s="25"/>
      <c r="UJ14" s="25"/>
      <c r="UK14" s="25"/>
      <c r="UL14" s="48"/>
      <c r="UM14" s="48"/>
      <c r="UN14" s="25"/>
      <c r="UO14" s="25"/>
      <c r="UP14" s="25"/>
      <c r="UQ14" s="25"/>
      <c r="UR14" s="25"/>
      <c r="US14" s="25"/>
      <c r="UT14" s="25"/>
      <c r="UU14" s="25"/>
      <c r="UV14" s="25"/>
      <c r="UW14" s="25"/>
      <c r="UX14" s="25"/>
      <c r="UY14" s="25"/>
      <c r="UZ14" s="48"/>
      <c r="VA14" s="48"/>
      <c r="VB14" s="25"/>
      <c r="VC14" s="25"/>
      <c r="VD14" s="25"/>
      <c r="VE14" s="25"/>
      <c r="VF14" s="25"/>
      <c r="VG14" s="25"/>
      <c r="VH14" s="25"/>
      <c r="VI14" s="25"/>
      <c r="VJ14" s="25"/>
      <c r="VK14" s="25"/>
      <c r="VL14" s="25"/>
      <c r="VM14" s="25"/>
      <c r="VN14" s="48"/>
      <c r="VO14" s="48"/>
      <c r="VP14" s="25"/>
      <c r="VQ14" s="25"/>
      <c r="VR14" s="25"/>
      <c r="VS14" s="25"/>
      <c r="VT14" s="25"/>
      <c r="VU14" s="25"/>
      <c r="VV14" s="25"/>
      <c r="VW14" s="25"/>
      <c r="VX14" s="25"/>
      <c r="VY14" s="25"/>
      <c r="VZ14" s="25"/>
      <c r="WA14" s="25"/>
      <c r="WB14" s="48"/>
      <c r="WC14" s="48"/>
      <c r="WD14" s="25"/>
      <c r="WE14" s="25"/>
      <c r="WF14" s="25"/>
      <c r="WG14" s="25"/>
      <c r="WH14" s="25"/>
      <c r="WI14" s="25"/>
      <c r="WJ14" s="25"/>
      <c r="WK14" s="25"/>
      <c r="WL14" s="25"/>
      <c r="WM14" s="49"/>
      <c r="WN14" s="47"/>
      <c r="WO14" s="25"/>
      <c r="WP14" s="48"/>
      <c r="WQ14" s="48"/>
      <c r="WR14" s="25"/>
      <c r="WS14" s="25"/>
      <c r="WT14" s="25"/>
      <c r="WU14" s="25"/>
      <c r="WV14" s="25"/>
      <c r="WW14" s="25"/>
      <c r="WX14" s="25"/>
      <c r="WY14" s="25"/>
      <c r="WZ14" s="25"/>
      <c r="XA14" s="25"/>
      <c r="XB14" s="25"/>
      <c r="XC14" s="25"/>
      <c r="XD14" s="48"/>
      <c r="XE14" s="48"/>
      <c r="XF14" s="25"/>
      <c r="XG14" s="25"/>
      <c r="XH14" s="25"/>
      <c r="XI14" s="25"/>
      <c r="XJ14" s="25"/>
      <c r="XK14" s="25"/>
      <c r="XL14" s="25"/>
      <c r="XM14" s="25"/>
      <c r="XN14" s="25"/>
      <c r="XO14" s="25"/>
      <c r="XP14" s="25"/>
      <c r="XQ14" s="25"/>
      <c r="XR14" s="48"/>
      <c r="XS14" s="48"/>
      <c r="XT14" s="25"/>
      <c r="XU14" s="25"/>
      <c r="XV14" s="25"/>
      <c r="XW14" s="25"/>
      <c r="XX14" s="25"/>
      <c r="XY14" s="25"/>
      <c r="XZ14" s="25"/>
      <c r="YA14" s="25"/>
      <c r="YB14" s="25"/>
      <c r="YC14" s="25"/>
      <c r="YD14" s="25"/>
      <c r="YE14" s="25"/>
      <c r="YF14" s="48"/>
      <c r="YG14" s="48"/>
      <c r="YH14" s="25"/>
      <c r="YI14" s="25"/>
      <c r="YJ14" s="25"/>
      <c r="YK14" s="25"/>
      <c r="YL14" s="25"/>
      <c r="YM14" s="25"/>
      <c r="YN14" s="25"/>
      <c r="YO14" s="25"/>
      <c r="YP14" s="25"/>
      <c r="YQ14" s="25"/>
      <c r="YR14" s="25"/>
      <c r="YS14" s="25"/>
      <c r="YT14" s="48"/>
      <c r="YU14" s="48"/>
      <c r="YV14" s="25"/>
      <c r="YW14" s="49"/>
      <c r="YX14" s="47"/>
      <c r="YY14" s="25"/>
      <c r="YZ14" s="25"/>
      <c r="ZA14" s="25"/>
      <c r="ZB14" s="25"/>
      <c r="ZC14" s="25"/>
      <c r="ZD14" s="25"/>
      <c r="ZE14" s="25"/>
      <c r="ZF14" s="25"/>
      <c r="ZG14" s="25"/>
      <c r="ZH14" s="48"/>
      <c r="ZI14" s="48"/>
      <c r="ZJ14" s="25"/>
      <c r="ZK14" s="25"/>
      <c r="ZL14" s="25"/>
      <c r="ZM14" s="25"/>
      <c r="ZN14" s="25"/>
      <c r="ZO14" s="25"/>
      <c r="ZP14" s="25"/>
      <c r="ZQ14" s="25"/>
      <c r="ZR14" s="25"/>
      <c r="ZS14" s="25"/>
      <c r="ZT14" s="25"/>
      <c r="ZU14" s="25"/>
      <c r="ZV14" s="48"/>
      <c r="ZW14" s="48"/>
      <c r="ZX14" s="25"/>
      <c r="ZY14" s="25"/>
      <c r="ZZ14" s="25"/>
      <c r="AAA14" s="25"/>
      <c r="AAB14" s="25"/>
      <c r="AAC14" s="25"/>
      <c r="AAD14" s="25"/>
      <c r="AAE14" s="25"/>
      <c r="AAF14" s="25"/>
      <c r="AAG14" s="25"/>
      <c r="AAH14" s="25"/>
      <c r="AAI14" s="25"/>
      <c r="AAJ14" s="48"/>
      <c r="AAK14" s="48"/>
      <c r="AAL14" s="25"/>
      <c r="AAM14" s="25"/>
      <c r="AAN14" s="25"/>
      <c r="AAO14" s="25"/>
      <c r="AAP14" s="25"/>
      <c r="AAQ14" s="25"/>
      <c r="AAR14" s="25"/>
      <c r="AAS14" s="25"/>
      <c r="AAT14" s="25"/>
      <c r="AAU14" s="25"/>
      <c r="AAV14" s="25"/>
      <c r="AAW14" s="25"/>
      <c r="AAX14" s="48"/>
      <c r="AAY14" s="48"/>
      <c r="AAZ14" s="25"/>
      <c r="ABA14" s="25"/>
      <c r="ABB14" s="25"/>
      <c r="ABC14" s="25"/>
      <c r="ABD14" s="25"/>
      <c r="ABE14" s="25"/>
      <c r="ABF14" s="25"/>
      <c r="ABG14" s="49"/>
      <c r="ABH14" s="47"/>
      <c r="ABI14" s="25"/>
      <c r="ABJ14" s="25"/>
      <c r="ABK14" s="25"/>
      <c r="ABL14" s="48"/>
      <c r="ABM14" s="63"/>
    </row>
    <row r="15" spans="1:773">
      <c r="A15" s="40"/>
      <c r="B15" s="79" t="s">
        <v>7</v>
      </c>
      <c r="C15" s="56" t="s">
        <v>101</v>
      </c>
      <c r="D15" s="47"/>
      <c r="E15" s="25"/>
      <c r="F15" s="64"/>
      <c r="G15" s="25"/>
      <c r="H15" s="25"/>
      <c r="I15" s="25"/>
      <c r="J15" s="25"/>
      <c r="K15" s="25"/>
      <c r="L15" s="48"/>
      <c r="M15" s="48"/>
      <c r="N15" s="25"/>
      <c r="O15" s="25"/>
      <c r="P15" s="25"/>
      <c r="Q15" s="25"/>
      <c r="R15" s="25"/>
      <c r="S15" s="25"/>
      <c r="T15" s="25"/>
      <c r="U15" s="25"/>
      <c r="V15" s="25">
        <v>14</v>
      </c>
      <c r="W15" s="25">
        <v>22</v>
      </c>
      <c r="X15" s="25"/>
      <c r="Y15" s="25"/>
      <c r="Z15" s="48"/>
      <c r="AA15" s="48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48"/>
      <c r="AO15" s="48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48"/>
      <c r="BC15" s="48"/>
      <c r="BD15" s="25"/>
      <c r="BE15" s="25"/>
      <c r="BF15" s="25"/>
      <c r="BG15" s="25"/>
      <c r="BH15" s="25"/>
      <c r="BI15" s="25"/>
      <c r="BJ15" s="25"/>
      <c r="BK15" s="25"/>
      <c r="BL15" s="25"/>
      <c r="BM15" s="49"/>
      <c r="BN15" s="47"/>
      <c r="BO15" s="25"/>
      <c r="BP15" s="48"/>
      <c r="BQ15" s="48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48"/>
      <c r="CE15" s="48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48"/>
      <c r="CS15" s="48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48"/>
      <c r="DG15" s="48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49"/>
      <c r="DT15" s="50"/>
      <c r="DU15" s="48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48"/>
      <c r="EI15" s="48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48"/>
      <c r="EW15" s="48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48"/>
      <c r="FK15" s="48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48"/>
      <c r="FY15" s="48"/>
      <c r="FZ15" s="25"/>
      <c r="GA15" s="25"/>
      <c r="GB15" s="25"/>
      <c r="GC15" s="49"/>
      <c r="GD15" s="47">
        <v>8</v>
      </c>
      <c r="GE15" s="25">
        <v>22</v>
      </c>
      <c r="GF15" s="25"/>
      <c r="GG15" s="25"/>
      <c r="GH15" s="25"/>
      <c r="GI15" s="25"/>
      <c r="GJ15" s="25">
        <v>9</v>
      </c>
      <c r="GK15" s="25">
        <v>15</v>
      </c>
      <c r="GL15" s="48">
        <v>10</v>
      </c>
      <c r="GM15" s="48">
        <v>22.5</v>
      </c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48"/>
      <c r="HA15" s="48"/>
      <c r="HB15" s="25"/>
      <c r="HC15" s="25"/>
      <c r="HD15" s="25"/>
      <c r="HE15" s="25"/>
      <c r="HF15" s="25"/>
      <c r="HG15" s="25"/>
      <c r="HH15" s="25"/>
      <c r="HI15" s="25"/>
      <c r="HJ15" s="25"/>
      <c r="HK15" s="25"/>
      <c r="HL15" s="25"/>
      <c r="HM15" s="25"/>
      <c r="HN15" s="48"/>
      <c r="HO15" s="48"/>
      <c r="HP15" s="25"/>
      <c r="HQ15" s="25"/>
      <c r="HR15" s="25"/>
      <c r="HS15" s="25"/>
      <c r="HT15" s="25"/>
      <c r="HU15" s="25"/>
      <c r="HV15" s="25"/>
      <c r="HW15" s="25"/>
      <c r="HX15" s="25"/>
      <c r="HY15" s="25"/>
      <c r="HZ15" s="25"/>
      <c r="IA15" s="25"/>
      <c r="IB15" s="48"/>
      <c r="IC15" s="48"/>
      <c r="ID15" s="25"/>
      <c r="IE15" s="25"/>
      <c r="IF15" s="25"/>
      <c r="IG15" s="25"/>
      <c r="IH15" s="25"/>
      <c r="II15" s="25"/>
      <c r="IJ15" s="25"/>
      <c r="IK15" s="49"/>
      <c r="IL15" s="47"/>
      <c r="IM15" s="25"/>
      <c r="IN15" s="25"/>
      <c r="IO15" s="25"/>
      <c r="IP15" s="48"/>
      <c r="IQ15" s="48"/>
      <c r="IR15" s="25"/>
      <c r="IS15" s="25"/>
      <c r="IT15" s="25"/>
      <c r="IU15" s="25"/>
      <c r="IV15" s="25"/>
      <c r="IW15" s="25"/>
      <c r="IX15" s="25"/>
      <c r="IY15" s="25"/>
      <c r="IZ15" s="25"/>
      <c r="JA15" s="25"/>
      <c r="JB15" s="25"/>
      <c r="JC15" s="25"/>
      <c r="JD15" s="48"/>
      <c r="JE15" s="48"/>
      <c r="JF15" s="25"/>
      <c r="JG15" s="25"/>
      <c r="JH15" s="25"/>
      <c r="JI15" s="25"/>
      <c r="JJ15" s="25"/>
      <c r="JK15" s="25"/>
      <c r="JL15" s="25"/>
      <c r="JM15" s="25"/>
      <c r="JN15" s="25"/>
      <c r="JO15" s="25"/>
      <c r="JP15" s="25"/>
      <c r="JQ15" s="25"/>
      <c r="JR15" s="48"/>
      <c r="JS15" s="48"/>
      <c r="JT15" s="25"/>
      <c r="JU15" s="25"/>
      <c r="JV15" s="25"/>
      <c r="JW15" s="25"/>
      <c r="JX15" s="25"/>
      <c r="JY15" s="25"/>
      <c r="JZ15" s="25"/>
      <c r="KA15" s="25"/>
      <c r="KB15" s="25"/>
      <c r="KC15" s="25"/>
      <c r="KD15" s="25"/>
      <c r="KE15" s="25"/>
      <c r="KF15" s="48"/>
      <c r="KG15" s="48"/>
      <c r="KH15" s="25"/>
      <c r="KI15" s="25"/>
      <c r="KJ15" s="25"/>
      <c r="KK15" s="25"/>
      <c r="KL15" s="25"/>
      <c r="KM15" s="25"/>
      <c r="KN15" s="25"/>
      <c r="KO15" s="25"/>
      <c r="KP15" s="25"/>
      <c r="KQ15" s="25"/>
      <c r="KR15" s="25"/>
      <c r="KS15" s="25"/>
      <c r="KT15" s="48"/>
      <c r="KU15" s="51"/>
      <c r="KV15" s="47"/>
      <c r="KW15" s="25"/>
      <c r="KX15" s="25"/>
      <c r="KY15" s="25"/>
      <c r="KZ15" s="25"/>
      <c r="LA15" s="25"/>
      <c r="LB15" s="25"/>
      <c r="LC15" s="25"/>
      <c r="LD15" s="25"/>
      <c r="LE15" s="25"/>
      <c r="LF15" s="25"/>
      <c r="LG15" s="25"/>
      <c r="LH15" s="48"/>
      <c r="LI15" s="48"/>
      <c r="LJ15" s="25"/>
      <c r="LK15" s="25"/>
      <c r="LL15" s="25"/>
      <c r="LM15" s="25"/>
      <c r="LN15" s="25"/>
      <c r="LO15" s="25"/>
      <c r="LP15" s="25"/>
      <c r="LQ15" s="25"/>
      <c r="LR15" s="25"/>
      <c r="LS15" s="25"/>
      <c r="LT15" s="25"/>
      <c r="LU15" s="25"/>
      <c r="LV15" s="48"/>
      <c r="LW15" s="48"/>
      <c r="LX15" s="25"/>
      <c r="LY15" s="25"/>
      <c r="LZ15" s="25"/>
      <c r="MA15" s="25"/>
      <c r="MB15" s="25"/>
      <c r="MC15" s="25"/>
      <c r="MD15" s="25"/>
      <c r="ME15" s="25"/>
      <c r="MF15" s="25"/>
      <c r="MG15" s="25"/>
      <c r="MH15" s="25"/>
      <c r="MI15" s="25"/>
      <c r="MJ15" s="48"/>
      <c r="MK15" s="48"/>
      <c r="ML15" s="25"/>
      <c r="MM15" s="25"/>
      <c r="MN15" s="25"/>
      <c r="MO15" s="25"/>
      <c r="MP15" s="25"/>
      <c r="MQ15" s="25"/>
      <c r="MR15" s="25"/>
      <c r="MS15" s="25"/>
      <c r="MT15" s="25"/>
      <c r="MU15" s="25"/>
      <c r="MV15" s="25"/>
      <c r="MW15" s="25"/>
      <c r="MX15" s="48"/>
      <c r="MY15" s="48"/>
      <c r="MZ15" s="25"/>
      <c r="NA15" s="25"/>
      <c r="NB15" s="25"/>
      <c r="NC15" s="49"/>
      <c r="ND15" s="47"/>
      <c r="NE15" s="25"/>
      <c r="NF15" s="25"/>
      <c r="NG15" s="25"/>
      <c r="NH15" s="25"/>
      <c r="NI15" s="25"/>
      <c r="NJ15" s="25"/>
      <c r="NK15" s="25"/>
      <c r="NL15" s="48"/>
      <c r="NM15" s="48"/>
      <c r="NN15" s="25"/>
      <c r="NO15" s="25"/>
      <c r="NP15" s="25"/>
      <c r="NQ15" s="25"/>
      <c r="NR15" s="25"/>
      <c r="NS15" s="25"/>
      <c r="NT15" s="25"/>
      <c r="NU15" s="25"/>
      <c r="NV15" s="25"/>
      <c r="NW15" s="25"/>
      <c r="NX15" s="25"/>
      <c r="NY15" s="25"/>
      <c r="NZ15" s="48"/>
      <c r="OA15" s="48"/>
      <c r="OB15" s="25"/>
      <c r="OC15" s="25"/>
      <c r="OD15" s="25"/>
      <c r="OE15" s="25"/>
      <c r="OF15" s="25"/>
      <c r="OG15" s="25"/>
      <c r="OH15" s="25"/>
      <c r="OI15" s="25"/>
      <c r="OJ15" s="25"/>
      <c r="OK15" s="25"/>
      <c r="OL15" s="25"/>
      <c r="OM15" s="25"/>
      <c r="ON15" s="48"/>
      <c r="OO15" s="48"/>
      <c r="OP15" s="25"/>
      <c r="OQ15" s="25"/>
      <c r="OR15" s="25"/>
      <c r="OS15" s="25"/>
      <c r="OT15" s="25"/>
      <c r="OU15" s="25"/>
      <c r="OV15" s="25"/>
      <c r="OW15" s="25"/>
      <c r="OX15" s="25"/>
      <c r="OY15" s="25"/>
      <c r="OZ15" s="25"/>
      <c r="PA15" s="25"/>
      <c r="PB15" s="48"/>
      <c r="PC15" s="48"/>
      <c r="PD15" s="25"/>
      <c r="PE15" s="25"/>
      <c r="PF15" s="25"/>
      <c r="PG15" s="25"/>
      <c r="PH15" s="25"/>
      <c r="PI15" s="25"/>
      <c r="PJ15" s="25"/>
      <c r="PK15" s="25"/>
      <c r="PL15" s="25"/>
      <c r="PM15" s="49"/>
      <c r="PN15" s="47"/>
      <c r="PO15" s="25"/>
      <c r="PP15" s="48"/>
      <c r="PQ15" s="48"/>
      <c r="PR15" s="25"/>
      <c r="PS15" s="25"/>
      <c r="PT15" s="25"/>
      <c r="PU15" s="25"/>
      <c r="PV15" s="25"/>
      <c r="PW15" s="25"/>
      <c r="PX15" s="25"/>
      <c r="PY15" s="25"/>
      <c r="PZ15" s="25"/>
      <c r="QA15" s="25"/>
      <c r="QB15" s="25"/>
      <c r="QC15" s="25"/>
      <c r="QD15" s="48"/>
      <c r="QE15" s="48"/>
      <c r="QF15" s="25"/>
      <c r="QG15" s="25"/>
      <c r="QH15" s="25"/>
      <c r="QI15" s="25"/>
      <c r="QJ15" s="25"/>
      <c r="QK15" s="25"/>
      <c r="QL15" s="25"/>
      <c r="QM15" s="25"/>
      <c r="QN15" s="25"/>
      <c r="QO15" s="25"/>
      <c r="QP15" s="25"/>
      <c r="QQ15" s="25"/>
      <c r="QR15" s="48"/>
      <c r="QS15" s="48"/>
      <c r="QT15" s="25"/>
      <c r="QU15" s="25"/>
      <c r="QV15" s="25"/>
      <c r="QW15" s="25"/>
      <c r="QX15" s="25"/>
      <c r="QY15" s="25"/>
      <c r="QZ15" s="25"/>
      <c r="RA15" s="25"/>
      <c r="RB15" s="25"/>
      <c r="RC15" s="25"/>
      <c r="RD15" s="25"/>
      <c r="RE15" s="25"/>
      <c r="RF15" s="48"/>
      <c r="RG15" s="48"/>
      <c r="RH15" s="25"/>
      <c r="RI15" s="25"/>
      <c r="RJ15" s="25"/>
      <c r="RK15" s="25"/>
      <c r="RL15" s="25"/>
      <c r="RM15" s="25"/>
      <c r="RN15" s="25"/>
      <c r="RO15" s="25"/>
      <c r="RP15" s="25"/>
      <c r="RQ15" s="25"/>
      <c r="RR15" s="25"/>
      <c r="RS15" s="25"/>
      <c r="RT15" s="48"/>
      <c r="RU15" s="51"/>
      <c r="RV15" s="47"/>
      <c r="RW15" s="25"/>
      <c r="RX15" s="25"/>
      <c r="RY15" s="25"/>
      <c r="RZ15" s="25"/>
      <c r="SA15" s="25"/>
      <c r="SB15" s="25"/>
      <c r="SC15" s="25"/>
      <c r="SD15" s="25"/>
      <c r="SE15" s="25"/>
      <c r="SF15" s="25"/>
      <c r="SG15" s="25"/>
      <c r="SH15" s="48"/>
      <c r="SI15" s="48"/>
      <c r="SJ15" s="25"/>
      <c r="SK15" s="25"/>
      <c r="SL15" s="25"/>
      <c r="SM15" s="25"/>
      <c r="SN15" s="25"/>
      <c r="SO15" s="25"/>
      <c r="SP15" s="25"/>
      <c r="SQ15" s="25"/>
      <c r="SR15" s="25"/>
      <c r="SS15" s="25"/>
      <c r="ST15" s="25"/>
      <c r="SU15" s="25"/>
      <c r="SV15" s="48"/>
      <c r="SW15" s="48"/>
      <c r="SX15" s="25"/>
      <c r="SY15" s="25"/>
      <c r="SZ15" s="25"/>
      <c r="TA15" s="25"/>
      <c r="TB15" s="25"/>
      <c r="TC15" s="25"/>
      <c r="TD15" s="25"/>
      <c r="TE15" s="25"/>
      <c r="TF15" s="25"/>
      <c r="TG15" s="25"/>
      <c r="TH15" s="25"/>
      <c r="TI15" s="25"/>
      <c r="TJ15" s="48"/>
      <c r="TK15" s="48"/>
      <c r="TL15" s="25"/>
      <c r="TM15" s="25"/>
      <c r="TN15" s="25"/>
      <c r="TO15" s="25"/>
      <c r="TP15" s="25"/>
      <c r="TQ15" s="25"/>
      <c r="TR15" s="25"/>
      <c r="TS15" s="25"/>
      <c r="TT15" s="25"/>
      <c r="TU15" s="25"/>
      <c r="TV15" s="25"/>
      <c r="TW15" s="25"/>
      <c r="TX15" s="48"/>
      <c r="TY15" s="48"/>
      <c r="TZ15" s="25"/>
      <c r="UA15" s="25"/>
      <c r="UB15" s="25"/>
      <c r="UC15" s="25"/>
      <c r="UD15" s="25"/>
      <c r="UE15" s="49"/>
      <c r="UF15" s="47"/>
      <c r="UG15" s="25"/>
      <c r="UH15" s="25"/>
      <c r="UI15" s="25"/>
      <c r="UJ15" s="25"/>
      <c r="UK15" s="25"/>
      <c r="UL15" s="48"/>
      <c r="UM15" s="48"/>
      <c r="UN15" s="25"/>
      <c r="UO15" s="25"/>
      <c r="UP15" s="25"/>
      <c r="UQ15" s="25"/>
      <c r="UR15" s="25"/>
      <c r="US15" s="25"/>
      <c r="UT15" s="25"/>
      <c r="UU15" s="25"/>
      <c r="UV15" s="25"/>
      <c r="UW15" s="25"/>
      <c r="UX15" s="25"/>
      <c r="UY15" s="25"/>
      <c r="UZ15" s="48"/>
      <c r="VA15" s="48"/>
      <c r="VB15" s="25"/>
      <c r="VC15" s="25"/>
      <c r="VD15" s="25"/>
      <c r="VE15" s="25"/>
      <c r="VF15" s="25"/>
      <c r="VG15" s="25"/>
      <c r="VH15" s="25"/>
      <c r="VI15" s="25"/>
      <c r="VJ15" s="25"/>
      <c r="VK15" s="25"/>
      <c r="VL15" s="25"/>
      <c r="VM15" s="25"/>
      <c r="VN15" s="48"/>
      <c r="VO15" s="48"/>
      <c r="VP15" s="25"/>
      <c r="VQ15" s="25"/>
      <c r="VR15" s="25"/>
      <c r="VS15" s="25"/>
      <c r="VT15" s="25"/>
      <c r="VU15" s="25"/>
      <c r="VV15" s="25"/>
      <c r="VW15" s="25"/>
      <c r="VX15" s="25"/>
      <c r="VY15" s="25"/>
      <c r="VZ15" s="25"/>
      <c r="WA15" s="25"/>
      <c r="WB15" s="48"/>
      <c r="WC15" s="48"/>
      <c r="WD15" s="25"/>
      <c r="WE15" s="25"/>
      <c r="WF15" s="25"/>
      <c r="WG15" s="25"/>
      <c r="WH15" s="25"/>
      <c r="WI15" s="25"/>
      <c r="WJ15" s="25"/>
      <c r="WK15" s="25"/>
      <c r="WL15" s="25"/>
      <c r="WM15" s="49"/>
      <c r="WN15" s="47"/>
      <c r="WO15" s="25"/>
      <c r="WP15" s="48"/>
      <c r="WQ15" s="48"/>
      <c r="WR15" s="25"/>
      <c r="WS15" s="25"/>
      <c r="WT15" s="25"/>
      <c r="WU15" s="25"/>
      <c r="WV15" s="25"/>
      <c r="WW15" s="25"/>
      <c r="WX15" s="25"/>
      <c r="WY15" s="25"/>
      <c r="WZ15" s="25"/>
      <c r="XA15" s="25"/>
      <c r="XB15" s="25"/>
      <c r="XC15" s="25"/>
      <c r="XD15" s="48"/>
      <c r="XE15" s="48"/>
      <c r="XF15" s="25"/>
      <c r="XG15" s="25"/>
      <c r="XH15" s="25"/>
      <c r="XI15" s="25"/>
      <c r="XJ15" s="25"/>
      <c r="XK15" s="25"/>
      <c r="XL15" s="25"/>
      <c r="XM15" s="25"/>
      <c r="XN15" s="25"/>
      <c r="XO15" s="25"/>
      <c r="XP15" s="25"/>
      <c r="XQ15" s="25"/>
      <c r="XR15" s="48"/>
      <c r="XS15" s="48"/>
      <c r="XT15" s="25"/>
      <c r="XU15" s="25"/>
      <c r="XV15" s="25"/>
      <c r="XW15" s="25"/>
      <c r="XX15" s="25"/>
      <c r="XY15" s="25"/>
      <c r="XZ15" s="25"/>
      <c r="YA15" s="25"/>
      <c r="YB15" s="25"/>
      <c r="YC15" s="25"/>
      <c r="YD15" s="25"/>
      <c r="YE15" s="25"/>
      <c r="YF15" s="48"/>
      <c r="YG15" s="48"/>
      <c r="YH15" s="25"/>
      <c r="YI15" s="25"/>
      <c r="YJ15" s="25"/>
      <c r="YK15" s="25"/>
      <c r="YL15" s="25"/>
      <c r="YM15" s="25"/>
      <c r="YN15" s="25"/>
      <c r="YO15" s="25"/>
      <c r="YP15" s="25"/>
      <c r="YQ15" s="25"/>
      <c r="YR15" s="25"/>
      <c r="YS15" s="25"/>
      <c r="YT15" s="48"/>
      <c r="YU15" s="48"/>
      <c r="YV15" s="25"/>
      <c r="YW15" s="49"/>
      <c r="YX15" s="47"/>
      <c r="YY15" s="25"/>
      <c r="YZ15" s="25"/>
      <c r="ZA15" s="25"/>
      <c r="ZB15" s="25"/>
      <c r="ZC15" s="25"/>
      <c r="ZD15" s="25"/>
      <c r="ZE15" s="25"/>
      <c r="ZF15" s="25"/>
      <c r="ZG15" s="25"/>
      <c r="ZH15" s="48"/>
      <c r="ZI15" s="48"/>
      <c r="ZJ15" s="25"/>
      <c r="ZK15" s="25"/>
      <c r="ZL15" s="25"/>
      <c r="ZM15" s="25"/>
      <c r="ZN15" s="25"/>
      <c r="ZO15" s="25"/>
      <c r="ZP15" s="25"/>
      <c r="ZQ15" s="25"/>
      <c r="ZR15" s="25"/>
      <c r="ZS15" s="25"/>
      <c r="ZT15" s="25"/>
      <c r="ZU15" s="25"/>
      <c r="ZV15" s="48"/>
      <c r="ZW15" s="48"/>
      <c r="ZX15" s="25"/>
      <c r="ZY15" s="25"/>
      <c r="ZZ15" s="25"/>
      <c r="AAA15" s="25"/>
      <c r="AAB15" s="25"/>
      <c r="AAC15" s="25"/>
      <c r="AAD15" s="25"/>
      <c r="AAE15" s="25"/>
      <c r="AAF15" s="25"/>
      <c r="AAG15" s="25"/>
      <c r="AAH15" s="25"/>
      <c r="AAI15" s="25"/>
      <c r="AAJ15" s="48"/>
      <c r="AAK15" s="48"/>
      <c r="AAL15" s="25"/>
      <c r="AAM15" s="25"/>
      <c r="AAN15" s="25"/>
      <c r="AAO15" s="25"/>
      <c r="AAP15" s="25"/>
      <c r="AAQ15" s="25"/>
      <c r="AAR15" s="25"/>
      <c r="AAS15" s="25"/>
      <c r="AAT15" s="25"/>
      <c r="AAU15" s="25"/>
      <c r="AAV15" s="25"/>
      <c r="AAW15" s="25"/>
      <c r="AAX15" s="48"/>
      <c r="AAY15" s="48"/>
      <c r="AAZ15" s="25"/>
      <c r="ABA15" s="25"/>
      <c r="ABB15" s="25"/>
      <c r="ABC15" s="25"/>
      <c r="ABD15" s="25"/>
      <c r="ABE15" s="25"/>
      <c r="ABF15" s="25"/>
      <c r="ABG15" s="49"/>
      <c r="ABH15" s="47"/>
      <c r="ABI15" s="25"/>
      <c r="ABJ15" s="25"/>
      <c r="ABK15" s="25"/>
      <c r="ABL15" s="48"/>
      <c r="ABM15" s="63"/>
    </row>
    <row r="16" spans="1:773">
      <c r="B16" s="80" t="s">
        <v>8</v>
      </c>
      <c r="C16" s="56" t="s">
        <v>102</v>
      </c>
      <c r="D16" s="47"/>
      <c r="E16" s="25"/>
      <c r="F16" s="25"/>
      <c r="G16" s="25"/>
      <c r="H16" s="25"/>
      <c r="I16" s="25"/>
      <c r="J16" s="25"/>
      <c r="K16" s="25"/>
      <c r="L16" s="48"/>
      <c r="M16" s="48"/>
      <c r="N16" s="25"/>
      <c r="O16" s="25"/>
      <c r="P16" s="25"/>
      <c r="Q16" s="25"/>
      <c r="R16" s="25"/>
      <c r="S16" s="25"/>
      <c r="T16" s="25">
        <v>10</v>
      </c>
      <c r="U16" s="25">
        <v>20</v>
      </c>
      <c r="V16" s="25"/>
      <c r="W16" s="25"/>
      <c r="X16" s="25"/>
      <c r="Y16" s="25"/>
      <c r="Z16" s="48">
        <v>8</v>
      </c>
      <c r="AA16" s="48">
        <v>22</v>
      </c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48"/>
      <c r="AO16" s="48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48"/>
      <c r="BC16" s="48"/>
      <c r="BD16" s="25"/>
      <c r="BE16" s="25"/>
      <c r="BF16" s="25"/>
      <c r="BG16" s="25"/>
      <c r="BH16" s="25"/>
      <c r="BI16" s="25"/>
      <c r="BJ16" s="25"/>
      <c r="BK16" s="25"/>
      <c r="BL16" s="25"/>
      <c r="BM16" s="49"/>
      <c r="BN16" s="47"/>
      <c r="BO16" s="25"/>
      <c r="BP16" s="48"/>
      <c r="BQ16" s="48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48"/>
      <c r="CE16" s="48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48"/>
      <c r="CS16" s="48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48"/>
      <c r="DG16" s="48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49"/>
      <c r="DT16" s="50"/>
      <c r="DU16" s="48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48"/>
      <c r="EI16" s="48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48"/>
      <c r="EW16" s="48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48"/>
      <c r="FK16" s="48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48"/>
      <c r="FY16" s="48"/>
      <c r="FZ16" s="25"/>
      <c r="GA16" s="25"/>
      <c r="GB16" s="25"/>
      <c r="GC16" s="49"/>
      <c r="GD16" s="47"/>
      <c r="GE16" s="25"/>
      <c r="GF16" s="25">
        <v>9</v>
      </c>
      <c r="GG16" s="25">
        <v>15</v>
      </c>
      <c r="GH16" s="25">
        <v>8</v>
      </c>
      <c r="GI16" s="25">
        <v>22</v>
      </c>
      <c r="GJ16" s="25"/>
      <c r="GK16" s="25"/>
      <c r="GL16" s="48"/>
      <c r="GM16" s="48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48"/>
      <c r="HA16" s="48"/>
      <c r="HB16" s="25"/>
      <c r="HC16" s="25"/>
      <c r="HD16" s="25"/>
      <c r="HE16" s="25"/>
      <c r="HF16" s="25"/>
      <c r="HG16" s="25"/>
      <c r="HH16" s="25"/>
      <c r="HI16" s="25"/>
      <c r="HJ16" s="25"/>
      <c r="HK16" s="25"/>
      <c r="HL16" s="25"/>
      <c r="HM16" s="25"/>
      <c r="HN16" s="48"/>
      <c r="HO16" s="48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48"/>
      <c r="IC16" s="48"/>
      <c r="ID16" s="25"/>
      <c r="IE16" s="25"/>
      <c r="IF16" s="25"/>
      <c r="IG16" s="25"/>
      <c r="IH16" s="25"/>
      <c r="II16" s="25"/>
      <c r="IJ16" s="25"/>
      <c r="IK16" s="49"/>
      <c r="IL16" s="47"/>
      <c r="IM16" s="25"/>
      <c r="IN16" s="25"/>
      <c r="IO16" s="25"/>
      <c r="IP16" s="48"/>
      <c r="IQ16" s="48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48"/>
      <c r="JE16" s="48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48"/>
      <c r="JS16" s="48"/>
      <c r="JT16" s="25"/>
      <c r="JU16" s="25"/>
      <c r="JV16" s="25"/>
      <c r="JW16" s="25"/>
      <c r="JX16" s="25"/>
      <c r="JY16" s="25"/>
      <c r="JZ16" s="25"/>
      <c r="KA16" s="25"/>
      <c r="KB16" s="25"/>
      <c r="KC16" s="25"/>
      <c r="KD16" s="25"/>
      <c r="KE16" s="25"/>
      <c r="KF16" s="48"/>
      <c r="KG16" s="48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48"/>
      <c r="KU16" s="51"/>
      <c r="KV16" s="47"/>
      <c r="KW16" s="25"/>
      <c r="KX16" s="25"/>
      <c r="KY16" s="25"/>
      <c r="KZ16" s="25"/>
      <c r="LA16" s="25"/>
      <c r="LB16" s="25"/>
      <c r="LC16" s="25"/>
      <c r="LD16" s="25"/>
      <c r="LE16" s="25"/>
      <c r="LF16" s="25"/>
      <c r="LG16" s="25"/>
      <c r="LH16" s="48"/>
      <c r="LI16" s="48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48"/>
      <c r="LW16" s="48"/>
      <c r="LX16" s="25"/>
      <c r="LY16" s="25"/>
      <c r="LZ16" s="25"/>
      <c r="MA16" s="25"/>
      <c r="MB16" s="25"/>
      <c r="MC16" s="25"/>
      <c r="MD16" s="25"/>
      <c r="ME16" s="25"/>
      <c r="MF16" s="25"/>
      <c r="MG16" s="25"/>
      <c r="MH16" s="25"/>
      <c r="MI16" s="25"/>
      <c r="MJ16" s="48"/>
      <c r="MK16" s="48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48"/>
      <c r="MY16" s="48"/>
      <c r="MZ16" s="25"/>
      <c r="NA16" s="25"/>
      <c r="NB16" s="25"/>
      <c r="NC16" s="49"/>
      <c r="ND16" s="47"/>
      <c r="NE16" s="25"/>
      <c r="NF16" s="25"/>
      <c r="NG16" s="25"/>
      <c r="NH16" s="25"/>
      <c r="NI16" s="25"/>
      <c r="NJ16" s="25"/>
      <c r="NK16" s="25"/>
      <c r="NL16" s="48"/>
      <c r="NM16" s="48"/>
      <c r="NN16" s="25"/>
      <c r="NO16" s="25"/>
      <c r="NP16" s="25"/>
      <c r="NQ16" s="25"/>
      <c r="NR16" s="25"/>
      <c r="NS16" s="25"/>
      <c r="NT16" s="25"/>
      <c r="NU16" s="25"/>
      <c r="NV16" s="25"/>
      <c r="NW16" s="25"/>
      <c r="NX16" s="25"/>
      <c r="NY16" s="25"/>
      <c r="NZ16" s="48"/>
      <c r="OA16" s="48"/>
      <c r="OB16" s="25"/>
      <c r="OC16" s="25"/>
      <c r="OD16" s="25"/>
      <c r="OE16" s="25"/>
      <c r="OF16" s="25"/>
      <c r="OG16" s="25"/>
      <c r="OH16" s="25"/>
      <c r="OI16" s="25"/>
      <c r="OJ16" s="25"/>
      <c r="OK16" s="25"/>
      <c r="OL16" s="25"/>
      <c r="OM16" s="25"/>
      <c r="ON16" s="48"/>
      <c r="OO16" s="48"/>
      <c r="OP16" s="25"/>
      <c r="OQ16" s="25"/>
      <c r="OR16" s="25"/>
      <c r="OS16" s="25"/>
      <c r="OT16" s="25"/>
      <c r="OU16" s="25"/>
      <c r="OV16" s="25"/>
      <c r="OW16" s="25"/>
      <c r="OX16" s="25"/>
      <c r="OY16" s="25"/>
      <c r="OZ16" s="25"/>
      <c r="PA16" s="25"/>
      <c r="PB16" s="48"/>
      <c r="PC16" s="48"/>
      <c r="PD16" s="25"/>
      <c r="PE16" s="25"/>
      <c r="PF16" s="25"/>
      <c r="PG16" s="25"/>
      <c r="PH16" s="25"/>
      <c r="PI16" s="25"/>
      <c r="PJ16" s="25"/>
      <c r="PK16" s="25"/>
      <c r="PL16" s="25"/>
      <c r="PM16" s="49"/>
      <c r="PN16" s="47"/>
      <c r="PO16" s="25"/>
      <c r="PP16" s="48"/>
      <c r="PQ16" s="48"/>
      <c r="PR16" s="25"/>
      <c r="PS16" s="25"/>
      <c r="PT16" s="25"/>
      <c r="PU16" s="25"/>
      <c r="PV16" s="25"/>
      <c r="PW16" s="25"/>
      <c r="PX16" s="25"/>
      <c r="PY16" s="25"/>
      <c r="PZ16" s="25"/>
      <c r="QA16" s="25"/>
      <c r="QB16" s="25"/>
      <c r="QC16" s="25"/>
      <c r="QD16" s="48"/>
      <c r="QE16" s="48"/>
      <c r="QF16" s="25"/>
      <c r="QG16" s="25"/>
      <c r="QH16" s="25"/>
      <c r="QI16" s="25"/>
      <c r="QJ16" s="25"/>
      <c r="QK16" s="25"/>
      <c r="QL16" s="25"/>
      <c r="QM16" s="25"/>
      <c r="QN16" s="25"/>
      <c r="QO16" s="25"/>
      <c r="QP16" s="25"/>
      <c r="QQ16" s="25"/>
      <c r="QR16" s="48"/>
      <c r="QS16" s="48"/>
      <c r="QT16" s="25"/>
      <c r="QU16" s="25"/>
      <c r="QV16" s="25"/>
      <c r="QW16" s="25"/>
      <c r="QX16" s="25"/>
      <c r="QY16" s="25"/>
      <c r="QZ16" s="25"/>
      <c r="RA16" s="25"/>
      <c r="RB16" s="25"/>
      <c r="RC16" s="25"/>
      <c r="RD16" s="25"/>
      <c r="RE16" s="25"/>
      <c r="RF16" s="48"/>
      <c r="RG16" s="48"/>
      <c r="RH16" s="25"/>
      <c r="RI16" s="25"/>
      <c r="RJ16" s="25"/>
      <c r="RK16" s="25"/>
      <c r="RL16" s="25"/>
      <c r="RM16" s="25"/>
      <c r="RN16" s="25"/>
      <c r="RO16" s="25"/>
      <c r="RP16" s="25"/>
      <c r="RQ16" s="25"/>
      <c r="RR16" s="25"/>
      <c r="RS16" s="25"/>
      <c r="RT16" s="48"/>
      <c r="RU16" s="51"/>
      <c r="RV16" s="47"/>
      <c r="RW16" s="25"/>
      <c r="RX16" s="25"/>
      <c r="RY16" s="25"/>
      <c r="RZ16" s="25"/>
      <c r="SA16" s="25"/>
      <c r="SB16" s="25"/>
      <c r="SC16" s="25"/>
      <c r="SD16" s="25"/>
      <c r="SE16" s="25"/>
      <c r="SF16" s="25"/>
      <c r="SG16" s="25"/>
      <c r="SH16" s="48"/>
      <c r="SI16" s="48"/>
      <c r="SJ16" s="25"/>
      <c r="SK16" s="25"/>
      <c r="SL16" s="25"/>
      <c r="SM16" s="25"/>
      <c r="SN16" s="25"/>
      <c r="SO16" s="25"/>
      <c r="SP16" s="25"/>
      <c r="SQ16" s="25"/>
      <c r="SR16" s="25"/>
      <c r="SS16" s="25"/>
      <c r="ST16" s="25"/>
      <c r="SU16" s="25"/>
      <c r="SV16" s="48"/>
      <c r="SW16" s="48"/>
      <c r="SX16" s="25"/>
      <c r="SY16" s="25"/>
      <c r="SZ16" s="25"/>
      <c r="TA16" s="25"/>
      <c r="TB16" s="25"/>
      <c r="TC16" s="25"/>
      <c r="TD16" s="25"/>
      <c r="TE16" s="25"/>
      <c r="TF16" s="25"/>
      <c r="TG16" s="25"/>
      <c r="TH16" s="25"/>
      <c r="TI16" s="25"/>
      <c r="TJ16" s="48"/>
      <c r="TK16" s="48"/>
      <c r="TL16" s="25"/>
      <c r="TM16" s="25"/>
      <c r="TN16" s="25"/>
      <c r="TO16" s="25"/>
      <c r="TP16" s="25"/>
      <c r="TQ16" s="25"/>
      <c r="TR16" s="25"/>
      <c r="TS16" s="25"/>
      <c r="TT16" s="25"/>
      <c r="TU16" s="25"/>
      <c r="TV16" s="25"/>
      <c r="TW16" s="25"/>
      <c r="TX16" s="48"/>
      <c r="TY16" s="48"/>
      <c r="TZ16" s="25"/>
      <c r="UA16" s="25"/>
      <c r="UB16" s="25"/>
      <c r="UC16" s="25"/>
      <c r="UD16" s="25"/>
      <c r="UE16" s="49"/>
      <c r="UF16" s="47"/>
      <c r="UG16" s="25"/>
      <c r="UH16" s="25"/>
      <c r="UI16" s="25"/>
      <c r="UJ16" s="25"/>
      <c r="UK16" s="25"/>
      <c r="UL16" s="48"/>
      <c r="UM16" s="48"/>
      <c r="UN16" s="25"/>
      <c r="UO16" s="25"/>
      <c r="UP16" s="25"/>
      <c r="UQ16" s="25"/>
      <c r="UR16" s="25"/>
      <c r="US16" s="25"/>
      <c r="UT16" s="25"/>
      <c r="UU16" s="25"/>
      <c r="UV16" s="25"/>
      <c r="UW16" s="25"/>
      <c r="UX16" s="25"/>
      <c r="UY16" s="25"/>
      <c r="UZ16" s="48"/>
      <c r="VA16" s="48"/>
      <c r="VB16" s="25"/>
      <c r="VC16" s="25"/>
      <c r="VD16" s="25"/>
      <c r="VE16" s="25"/>
      <c r="VF16" s="25"/>
      <c r="VG16" s="25"/>
      <c r="VH16" s="25"/>
      <c r="VI16" s="25"/>
      <c r="VJ16" s="25"/>
      <c r="VK16" s="25"/>
      <c r="VL16" s="25"/>
      <c r="VM16" s="25"/>
      <c r="VN16" s="48"/>
      <c r="VO16" s="48"/>
      <c r="VP16" s="25"/>
      <c r="VQ16" s="25"/>
      <c r="VR16" s="25"/>
      <c r="VS16" s="25"/>
      <c r="VT16" s="25"/>
      <c r="VU16" s="25"/>
      <c r="VV16" s="25"/>
      <c r="VW16" s="25"/>
      <c r="VX16" s="25"/>
      <c r="VY16" s="25"/>
      <c r="VZ16" s="25"/>
      <c r="WA16" s="25"/>
      <c r="WB16" s="48"/>
      <c r="WC16" s="48"/>
      <c r="WD16" s="25"/>
      <c r="WE16" s="25"/>
      <c r="WF16" s="25"/>
      <c r="WG16" s="25"/>
      <c r="WH16" s="25"/>
      <c r="WI16" s="25"/>
      <c r="WJ16" s="25"/>
      <c r="WK16" s="25"/>
      <c r="WL16" s="25"/>
      <c r="WM16" s="49"/>
      <c r="WN16" s="47"/>
      <c r="WO16" s="25"/>
      <c r="WP16" s="48"/>
      <c r="WQ16" s="48"/>
      <c r="WR16" s="25"/>
      <c r="WS16" s="25"/>
      <c r="WT16" s="25"/>
      <c r="WU16" s="25"/>
      <c r="WV16" s="25"/>
      <c r="WW16" s="25"/>
      <c r="WX16" s="25"/>
      <c r="WY16" s="25"/>
      <c r="WZ16" s="25"/>
      <c r="XA16" s="25"/>
      <c r="XB16" s="25"/>
      <c r="XC16" s="25"/>
      <c r="XD16" s="48"/>
      <c r="XE16" s="48"/>
      <c r="XF16" s="25"/>
      <c r="XG16" s="25"/>
      <c r="XH16" s="25"/>
      <c r="XI16" s="25"/>
      <c r="XJ16" s="25"/>
      <c r="XK16" s="25"/>
      <c r="XL16" s="25"/>
      <c r="XM16" s="25"/>
      <c r="XN16" s="25"/>
      <c r="XO16" s="25"/>
      <c r="XP16" s="25"/>
      <c r="XQ16" s="25"/>
      <c r="XR16" s="48"/>
      <c r="XS16" s="48"/>
      <c r="XT16" s="25"/>
      <c r="XU16" s="25"/>
      <c r="XV16" s="25"/>
      <c r="XW16" s="25"/>
      <c r="XX16" s="25"/>
      <c r="XY16" s="25"/>
      <c r="XZ16" s="25"/>
      <c r="YA16" s="25"/>
      <c r="YB16" s="25"/>
      <c r="YC16" s="25"/>
      <c r="YD16" s="25"/>
      <c r="YE16" s="25"/>
      <c r="YF16" s="48"/>
      <c r="YG16" s="48"/>
      <c r="YH16" s="25"/>
      <c r="YI16" s="25"/>
      <c r="YJ16" s="25"/>
      <c r="YK16" s="25"/>
      <c r="YL16" s="25"/>
      <c r="YM16" s="25"/>
      <c r="YN16" s="25"/>
      <c r="YO16" s="25"/>
      <c r="YP16" s="25"/>
      <c r="YQ16" s="25"/>
      <c r="YR16" s="25"/>
      <c r="YS16" s="25"/>
      <c r="YT16" s="48"/>
      <c r="YU16" s="48"/>
      <c r="YV16" s="25"/>
      <c r="YW16" s="49"/>
      <c r="YX16" s="47"/>
      <c r="YY16" s="25"/>
      <c r="YZ16" s="25"/>
      <c r="ZA16" s="25"/>
      <c r="ZB16" s="25"/>
      <c r="ZC16" s="25"/>
      <c r="ZD16" s="25"/>
      <c r="ZE16" s="25"/>
      <c r="ZF16" s="25"/>
      <c r="ZG16" s="25"/>
      <c r="ZH16" s="48"/>
      <c r="ZI16" s="48"/>
      <c r="ZJ16" s="25"/>
      <c r="ZK16" s="25"/>
      <c r="ZL16" s="25"/>
      <c r="ZM16" s="25"/>
      <c r="ZN16" s="25"/>
      <c r="ZO16" s="25"/>
      <c r="ZP16" s="25"/>
      <c r="ZQ16" s="25"/>
      <c r="ZR16" s="25"/>
      <c r="ZS16" s="25"/>
      <c r="ZT16" s="25"/>
      <c r="ZU16" s="25"/>
      <c r="ZV16" s="48"/>
      <c r="ZW16" s="48"/>
      <c r="ZX16" s="25"/>
      <c r="ZY16" s="25"/>
      <c r="ZZ16" s="25"/>
      <c r="AAA16" s="25"/>
      <c r="AAB16" s="25"/>
      <c r="AAC16" s="25"/>
      <c r="AAD16" s="25"/>
      <c r="AAE16" s="25"/>
      <c r="AAF16" s="25"/>
      <c r="AAG16" s="25"/>
      <c r="AAH16" s="25"/>
      <c r="AAI16" s="25"/>
      <c r="AAJ16" s="48"/>
      <c r="AAK16" s="48"/>
      <c r="AAL16" s="25"/>
      <c r="AAM16" s="25"/>
      <c r="AAN16" s="25"/>
      <c r="AAO16" s="25"/>
      <c r="AAP16" s="25"/>
      <c r="AAQ16" s="25"/>
      <c r="AAR16" s="25"/>
      <c r="AAS16" s="25"/>
      <c r="AAT16" s="25"/>
      <c r="AAU16" s="25"/>
      <c r="AAV16" s="25"/>
      <c r="AAW16" s="25"/>
      <c r="AAX16" s="48"/>
      <c r="AAY16" s="48"/>
      <c r="AAZ16" s="25"/>
      <c r="ABA16" s="25"/>
      <c r="ABB16" s="25"/>
      <c r="ABC16" s="25"/>
      <c r="ABD16" s="25"/>
      <c r="ABE16" s="25"/>
      <c r="ABF16" s="25"/>
      <c r="ABG16" s="49"/>
      <c r="ABH16" s="47"/>
      <c r="ABI16" s="25"/>
      <c r="ABJ16" s="25"/>
      <c r="ABK16" s="25"/>
      <c r="ABL16" s="48"/>
      <c r="ABM16" s="63"/>
    </row>
    <row r="17" spans="2:741" ht="15.75" thickBot="1">
      <c r="B17" s="65" t="s">
        <v>9</v>
      </c>
      <c r="C17" s="66" t="s">
        <v>103</v>
      </c>
      <c r="D17" s="67"/>
      <c r="E17" s="16"/>
      <c r="F17" s="16"/>
      <c r="G17" s="16"/>
      <c r="H17" s="16"/>
      <c r="I17" s="16"/>
      <c r="J17" s="16"/>
      <c r="K17" s="16"/>
      <c r="L17" s="68"/>
      <c r="M17" s="68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68"/>
      <c r="AA17" s="68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68"/>
      <c r="AO17" s="68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68"/>
      <c r="BC17" s="68"/>
      <c r="BD17" s="16"/>
      <c r="BE17" s="16"/>
      <c r="BF17" s="16"/>
      <c r="BG17" s="16"/>
      <c r="BH17" s="16"/>
      <c r="BI17" s="16"/>
      <c r="BJ17" s="16"/>
      <c r="BK17" s="16"/>
      <c r="BL17" s="16"/>
      <c r="BM17" s="69"/>
      <c r="BN17" s="67"/>
      <c r="BO17" s="16"/>
      <c r="BP17" s="68"/>
      <c r="BQ17" s="68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68"/>
      <c r="CE17" s="68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68"/>
      <c r="CS17" s="68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68"/>
      <c r="DG17" s="68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69"/>
      <c r="DT17" s="70"/>
      <c r="DU17" s="68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68"/>
      <c r="EI17" s="68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68"/>
      <c r="EW17" s="68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68"/>
      <c r="FK17" s="68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68"/>
      <c r="FY17" s="68"/>
      <c r="FZ17" s="16"/>
      <c r="GA17" s="16"/>
      <c r="GB17" s="16"/>
      <c r="GC17" s="69"/>
      <c r="GD17" s="67"/>
      <c r="GE17" s="16"/>
      <c r="GF17" s="16"/>
      <c r="GG17" s="16"/>
      <c r="GH17" s="16"/>
      <c r="GI17" s="16"/>
      <c r="GJ17" s="16"/>
      <c r="GK17" s="16"/>
      <c r="GL17" s="68"/>
      <c r="GM17" s="68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68"/>
      <c r="HA17" s="68"/>
      <c r="HB17" s="16"/>
      <c r="HC17" s="16"/>
      <c r="HD17" s="16"/>
      <c r="HE17" s="16"/>
      <c r="HF17" s="16"/>
      <c r="HG17" s="16"/>
      <c r="HH17" s="16"/>
      <c r="HI17" s="16"/>
      <c r="HJ17" s="16"/>
      <c r="HK17" s="16"/>
      <c r="HL17" s="16"/>
      <c r="HM17" s="16"/>
      <c r="HN17" s="68"/>
      <c r="HO17" s="68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68"/>
      <c r="IC17" s="68"/>
      <c r="ID17" s="16"/>
      <c r="IE17" s="16"/>
      <c r="IF17" s="16"/>
      <c r="IG17" s="16"/>
      <c r="IH17" s="16"/>
      <c r="II17" s="16"/>
      <c r="IJ17" s="16"/>
      <c r="IK17" s="69"/>
      <c r="IL17" s="67"/>
      <c r="IM17" s="16"/>
      <c r="IN17" s="16"/>
      <c r="IO17" s="16"/>
      <c r="IP17" s="68"/>
      <c r="IQ17" s="68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68"/>
      <c r="JE17" s="68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68"/>
      <c r="JS17" s="68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68"/>
      <c r="KG17" s="68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68"/>
      <c r="KU17" s="71"/>
      <c r="KV17" s="67"/>
      <c r="KW17" s="16"/>
      <c r="KX17" s="16"/>
      <c r="KY17" s="16"/>
      <c r="KZ17" s="16"/>
      <c r="LA17" s="16"/>
      <c r="LB17" s="16"/>
      <c r="LC17" s="16"/>
      <c r="LD17" s="16"/>
      <c r="LE17" s="16"/>
      <c r="LF17" s="16"/>
      <c r="LG17" s="16"/>
      <c r="LH17" s="68"/>
      <c r="LI17" s="68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68"/>
      <c r="LW17" s="68"/>
      <c r="LX17" s="16"/>
      <c r="LY17" s="16"/>
      <c r="LZ17" s="16"/>
      <c r="MA17" s="16"/>
      <c r="MB17" s="16"/>
      <c r="MC17" s="16"/>
      <c r="MD17" s="16"/>
      <c r="ME17" s="16"/>
      <c r="MF17" s="16"/>
      <c r="MG17" s="16"/>
      <c r="MH17" s="16"/>
      <c r="MI17" s="16"/>
      <c r="MJ17" s="68"/>
      <c r="MK17" s="68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68"/>
      <c r="MY17" s="68"/>
      <c r="MZ17" s="16"/>
      <c r="NA17" s="16"/>
      <c r="NB17" s="16"/>
      <c r="NC17" s="69"/>
      <c r="ND17" s="67"/>
      <c r="NE17" s="16"/>
      <c r="NF17" s="16"/>
      <c r="NG17" s="16"/>
      <c r="NH17" s="16"/>
      <c r="NI17" s="16"/>
      <c r="NJ17" s="16"/>
      <c r="NK17" s="16"/>
      <c r="NL17" s="68"/>
      <c r="NM17" s="68"/>
      <c r="NN17" s="16"/>
      <c r="NO17" s="16"/>
      <c r="NP17" s="16"/>
      <c r="NQ17" s="16"/>
      <c r="NR17" s="16"/>
      <c r="NS17" s="16"/>
      <c r="NT17" s="16"/>
      <c r="NU17" s="16"/>
      <c r="NV17" s="16"/>
      <c r="NW17" s="16"/>
      <c r="NX17" s="16"/>
      <c r="NY17" s="16"/>
      <c r="NZ17" s="68"/>
      <c r="OA17" s="68"/>
      <c r="OB17" s="16"/>
      <c r="OC17" s="16"/>
      <c r="OD17" s="16"/>
      <c r="OE17" s="16"/>
      <c r="OF17" s="16"/>
      <c r="OG17" s="16"/>
      <c r="OH17" s="16"/>
      <c r="OI17" s="16"/>
      <c r="OJ17" s="16"/>
      <c r="OK17" s="16"/>
      <c r="OL17" s="16"/>
      <c r="OM17" s="16"/>
      <c r="ON17" s="68"/>
      <c r="OO17" s="68"/>
      <c r="OP17" s="16"/>
      <c r="OQ17" s="16"/>
      <c r="OR17" s="16"/>
      <c r="OS17" s="16"/>
      <c r="OT17" s="16"/>
      <c r="OU17" s="16"/>
      <c r="OV17" s="16"/>
      <c r="OW17" s="16"/>
      <c r="OX17" s="16"/>
      <c r="OY17" s="16"/>
      <c r="OZ17" s="16"/>
      <c r="PA17" s="16"/>
      <c r="PB17" s="68"/>
      <c r="PC17" s="68"/>
      <c r="PD17" s="16"/>
      <c r="PE17" s="16"/>
      <c r="PF17" s="16"/>
      <c r="PG17" s="16"/>
      <c r="PH17" s="16"/>
      <c r="PI17" s="16"/>
      <c r="PJ17" s="16"/>
      <c r="PK17" s="16"/>
      <c r="PL17" s="16"/>
      <c r="PM17" s="69"/>
      <c r="PN17" s="67"/>
      <c r="PO17" s="16"/>
      <c r="PP17" s="68"/>
      <c r="PQ17" s="68"/>
      <c r="PR17" s="16"/>
      <c r="PS17" s="16"/>
      <c r="PT17" s="16"/>
      <c r="PU17" s="16"/>
      <c r="PV17" s="16"/>
      <c r="PW17" s="16"/>
      <c r="PX17" s="16"/>
      <c r="PY17" s="16"/>
      <c r="PZ17" s="16"/>
      <c r="QA17" s="16"/>
      <c r="QB17" s="16"/>
      <c r="QC17" s="16"/>
      <c r="QD17" s="68"/>
      <c r="QE17" s="68"/>
      <c r="QF17" s="16"/>
      <c r="QG17" s="16"/>
      <c r="QH17" s="16"/>
      <c r="QI17" s="16"/>
      <c r="QJ17" s="16"/>
      <c r="QK17" s="16"/>
      <c r="QL17" s="16"/>
      <c r="QM17" s="16"/>
      <c r="QN17" s="16"/>
      <c r="QO17" s="16"/>
      <c r="QP17" s="16"/>
      <c r="QQ17" s="16"/>
      <c r="QR17" s="68"/>
      <c r="QS17" s="68"/>
      <c r="QT17" s="16"/>
      <c r="QU17" s="16"/>
      <c r="QV17" s="16"/>
      <c r="QW17" s="16"/>
      <c r="QX17" s="16"/>
      <c r="QY17" s="16"/>
      <c r="QZ17" s="16"/>
      <c r="RA17" s="16"/>
      <c r="RB17" s="16"/>
      <c r="RC17" s="16"/>
      <c r="RD17" s="16"/>
      <c r="RE17" s="16"/>
      <c r="RF17" s="68"/>
      <c r="RG17" s="68"/>
      <c r="RH17" s="16"/>
      <c r="RI17" s="16"/>
      <c r="RJ17" s="16"/>
      <c r="RK17" s="16"/>
      <c r="RL17" s="16"/>
      <c r="RM17" s="16"/>
      <c r="RN17" s="16"/>
      <c r="RO17" s="16"/>
      <c r="RP17" s="16"/>
      <c r="RQ17" s="16"/>
      <c r="RR17" s="16"/>
      <c r="RS17" s="16"/>
      <c r="RT17" s="68"/>
      <c r="RU17" s="71"/>
      <c r="RV17" s="67"/>
      <c r="RW17" s="16"/>
      <c r="RX17" s="16"/>
      <c r="RY17" s="16"/>
      <c r="RZ17" s="16"/>
      <c r="SA17" s="16"/>
      <c r="SB17" s="16"/>
      <c r="SC17" s="16"/>
      <c r="SD17" s="16"/>
      <c r="SE17" s="16"/>
      <c r="SF17" s="16"/>
      <c r="SG17" s="16"/>
      <c r="SH17" s="68"/>
      <c r="SI17" s="68"/>
      <c r="SJ17" s="16"/>
      <c r="SK17" s="16"/>
      <c r="SL17" s="16"/>
      <c r="SM17" s="16"/>
      <c r="SN17" s="16"/>
      <c r="SO17" s="16"/>
      <c r="SP17" s="16"/>
      <c r="SQ17" s="16"/>
      <c r="SR17" s="16"/>
      <c r="SS17" s="16"/>
      <c r="ST17" s="16"/>
      <c r="SU17" s="16"/>
      <c r="SV17" s="68"/>
      <c r="SW17" s="68"/>
      <c r="SX17" s="16"/>
      <c r="SY17" s="16"/>
      <c r="SZ17" s="16"/>
      <c r="TA17" s="16"/>
      <c r="TB17" s="16"/>
      <c r="TC17" s="16"/>
      <c r="TD17" s="16"/>
      <c r="TE17" s="16"/>
      <c r="TF17" s="16"/>
      <c r="TG17" s="16"/>
      <c r="TH17" s="16"/>
      <c r="TI17" s="16"/>
      <c r="TJ17" s="68"/>
      <c r="TK17" s="68"/>
      <c r="TL17" s="16"/>
      <c r="TM17" s="16"/>
      <c r="TN17" s="16"/>
      <c r="TO17" s="16"/>
      <c r="TP17" s="16"/>
      <c r="TQ17" s="16"/>
      <c r="TR17" s="16"/>
      <c r="TS17" s="16"/>
      <c r="TT17" s="16"/>
      <c r="TU17" s="16"/>
      <c r="TV17" s="16"/>
      <c r="TW17" s="16"/>
      <c r="TX17" s="68"/>
      <c r="TY17" s="68"/>
      <c r="TZ17" s="16"/>
      <c r="UA17" s="16"/>
      <c r="UB17" s="16"/>
      <c r="UC17" s="16"/>
      <c r="UD17" s="16"/>
      <c r="UE17" s="69"/>
      <c r="UF17" s="67"/>
      <c r="UG17" s="16"/>
      <c r="UH17" s="16"/>
      <c r="UI17" s="16"/>
      <c r="UJ17" s="16"/>
      <c r="UK17" s="16"/>
      <c r="UL17" s="68"/>
      <c r="UM17" s="68"/>
      <c r="UN17" s="16"/>
      <c r="UO17" s="16"/>
      <c r="UP17" s="16"/>
      <c r="UQ17" s="16"/>
      <c r="UR17" s="16"/>
      <c r="US17" s="16"/>
      <c r="UT17" s="16"/>
      <c r="UU17" s="16"/>
      <c r="UV17" s="16"/>
      <c r="UW17" s="16"/>
      <c r="UX17" s="16"/>
      <c r="UY17" s="16"/>
      <c r="UZ17" s="68"/>
      <c r="VA17" s="68"/>
      <c r="VB17" s="16"/>
      <c r="VC17" s="16"/>
      <c r="VD17" s="16"/>
      <c r="VE17" s="16"/>
      <c r="VF17" s="16"/>
      <c r="VG17" s="16"/>
      <c r="VH17" s="16"/>
      <c r="VI17" s="16"/>
      <c r="VJ17" s="16"/>
      <c r="VK17" s="16"/>
      <c r="VL17" s="16"/>
      <c r="VM17" s="16"/>
      <c r="VN17" s="68"/>
      <c r="VO17" s="68"/>
      <c r="VP17" s="16"/>
      <c r="VQ17" s="16"/>
      <c r="VR17" s="16"/>
      <c r="VS17" s="16"/>
      <c r="VT17" s="16"/>
      <c r="VU17" s="16"/>
      <c r="VV17" s="16"/>
      <c r="VW17" s="16"/>
      <c r="VX17" s="16"/>
      <c r="VY17" s="16"/>
      <c r="VZ17" s="16"/>
      <c r="WA17" s="16"/>
      <c r="WB17" s="68"/>
      <c r="WC17" s="68"/>
      <c r="WD17" s="16"/>
      <c r="WE17" s="16"/>
      <c r="WF17" s="16"/>
      <c r="WG17" s="16"/>
      <c r="WH17" s="16"/>
      <c r="WI17" s="16"/>
      <c r="WJ17" s="16"/>
      <c r="WK17" s="16"/>
      <c r="WL17" s="16"/>
      <c r="WM17" s="69"/>
      <c r="WN17" s="67"/>
      <c r="WO17" s="16"/>
      <c r="WP17" s="68"/>
      <c r="WQ17" s="68"/>
      <c r="WR17" s="16"/>
      <c r="WS17" s="16"/>
      <c r="WT17" s="16"/>
      <c r="WU17" s="16"/>
      <c r="WV17" s="16"/>
      <c r="WW17" s="16"/>
      <c r="WX17" s="16"/>
      <c r="WY17" s="16"/>
      <c r="WZ17" s="16"/>
      <c r="XA17" s="16"/>
      <c r="XB17" s="16"/>
      <c r="XC17" s="16"/>
      <c r="XD17" s="68"/>
      <c r="XE17" s="68"/>
      <c r="XF17" s="16"/>
      <c r="XG17" s="16"/>
      <c r="XH17" s="16"/>
      <c r="XI17" s="16"/>
      <c r="XJ17" s="16"/>
      <c r="XK17" s="16"/>
      <c r="XL17" s="16"/>
      <c r="XM17" s="16"/>
      <c r="XN17" s="16"/>
      <c r="XO17" s="16"/>
      <c r="XP17" s="16"/>
      <c r="XQ17" s="16"/>
      <c r="XR17" s="68"/>
      <c r="XS17" s="68"/>
      <c r="XT17" s="16"/>
      <c r="XU17" s="16"/>
      <c r="XV17" s="16"/>
      <c r="XW17" s="16"/>
      <c r="XX17" s="16"/>
      <c r="XY17" s="16"/>
      <c r="XZ17" s="16"/>
      <c r="YA17" s="16"/>
      <c r="YB17" s="16"/>
      <c r="YC17" s="16"/>
      <c r="YD17" s="16"/>
      <c r="YE17" s="16"/>
      <c r="YF17" s="68"/>
      <c r="YG17" s="68"/>
      <c r="YH17" s="16"/>
      <c r="YI17" s="16"/>
      <c r="YJ17" s="16"/>
      <c r="YK17" s="16"/>
      <c r="YL17" s="16"/>
      <c r="YM17" s="16"/>
      <c r="YN17" s="16"/>
      <c r="YO17" s="16"/>
      <c r="YP17" s="16"/>
      <c r="YQ17" s="16"/>
      <c r="YR17" s="16"/>
      <c r="YS17" s="16"/>
      <c r="YT17" s="68"/>
      <c r="YU17" s="68"/>
      <c r="YV17" s="16"/>
      <c r="YW17" s="69"/>
      <c r="YX17" s="67"/>
      <c r="YY17" s="16"/>
      <c r="YZ17" s="16"/>
      <c r="ZA17" s="16"/>
      <c r="ZB17" s="16"/>
      <c r="ZC17" s="16"/>
      <c r="ZD17" s="16"/>
      <c r="ZE17" s="16"/>
      <c r="ZF17" s="16"/>
      <c r="ZG17" s="16"/>
      <c r="ZH17" s="68"/>
      <c r="ZI17" s="68"/>
      <c r="ZJ17" s="16"/>
      <c r="ZK17" s="16"/>
      <c r="ZL17" s="16"/>
      <c r="ZM17" s="16"/>
      <c r="ZN17" s="16"/>
      <c r="ZO17" s="16"/>
      <c r="ZP17" s="16"/>
      <c r="ZQ17" s="16"/>
      <c r="ZR17" s="16"/>
      <c r="ZS17" s="16"/>
      <c r="ZT17" s="16"/>
      <c r="ZU17" s="16"/>
      <c r="ZV17" s="68"/>
      <c r="ZW17" s="68"/>
      <c r="ZX17" s="16"/>
      <c r="ZY17" s="16"/>
      <c r="ZZ17" s="16"/>
      <c r="AAA17" s="16"/>
      <c r="AAB17" s="16"/>
      <c r="AAC17" s="16"/>
      <c r="AAD17" s="16"/>
      <c r="AAE17" s="16"/>
      <c r="AAF17" s="16"/>
      <c r="AAG17" s="16"/>
      <c r="AAH17" s="16"/>
      <c r="AAI17" s="16"/>
      <c r="AAJ17" s="68"/>
      <c r="AAK17" s="68"/>
      <c r="AAL17" s="16"/>
      <c r="AAM17" s="16"/>
      <c r="AAN17" s="16"/>
      <c r="AAO17" s="16"/>
      <c r="AAP17" s="16"/>
      <c r="AAQ17" s="16"/>
      <c r="AAR17" s="16"/>
      <c r="AAS17" s="16"/>
      <c r="AAT17" s="16"/>
      <c r="AAU17" s="16"/>
      <c r="AAV17" s="16"/>
      <c r="AAW17" s="16"/>
      <c r="AAX17" s="68"/>
      <c r="AAY17" s="68"/>
      <c r="AAZ17" s="16"/>
      <c r="ABA17" s="16"/>
      <c r="ABB17" s="16"/>
      <c r="ABC17" s="16"/>
      <c r="ABD17" s="16"/>
      <c r="ABE17" s="16"/>
      <c r="ABF17" s="16"/>
      <c r="ABG17" s="69"/>
      <c r="ABH17" s="67"/>
      <c r="ABI17" s="16"/>
      <c r="ABJ17" s="16"/>
      <c r="ABK17" s="16"/>
      <c r="ABL17" s="68"/>
      <c r="ABM17" s="72"/>
    </row>
    <row r="18" spans="2:741">
      <c r="B18" s="81" t="s">
        <v>10</v>
      </c>
      <c r="C18" s="56" t="s">
        <v>104</v>
      </c>
      <c r="D18" s="47"/>
      <c r="E18" s="25"/>
      <c r="F18" s="25"/>
      <c r="G18" s="25"/>
      <c r="H18" s="25"/>
      <c r="I18" s="25"/>
      <c r="J18" s="25"/>
      <c r="K18" s="25"/>
      <c r="L18" s="48"/>
      <c r="M18" s="48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48"/>
      <c r="AA18" s="48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48"/>
      <c r="AO18" s="48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48"/>
      <c r="BC18" s="48"/>
      <c r="BD18" s="25"/>
      <c r="BE18" s="25"/>
      <c r="BF18" s="25"/>
      <c r="BG18" s="25"/>
      <c r="BH18" s="25"/>
      <c r="BI18" s="25"/>
      <c r="BJ18" s="25"/>
      <c r="BK18" s="25"/>
      <c r="BL18" s="25"/>
      <c r="BM18" s="49"/>
      <c r="BN18" s="47"/>
      <c r="BO18" s="25"/>
      <c r="BP18" s="48"/>
      <c r="BQ18" s="48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48"/>
      <c r="CE18" s="48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48"/>
      <c r="CS18" s="48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48"/>
      <c r="DG18" s="48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49"/>
      <c r="DT18" s="50"/>
      <c r="DU18" s="48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48"/>
      <c r="EI18" s="48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48"/>
      <c r="EW18" s="48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48"/>
      <c r="FK18" s="48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48"/>
      <c r="FY18" s="48"/>
      <c r="FZ18" s="25"/>
      <c r="GA18" s="25"/>
      <c r="GB18" s="25"/>
      <c r="GC18" s="49"/>
      <c r="GD18" s="47">
        <v>9</v>
      </c>
      <c r="GE18" s="25">
        <v>15</v>
      </c>
      <c r="GF18" s="25"/>
      <c r="GG18" s="25"/>
      <c r="GH18" s="25"/>
      <c r="GI18" s="25"/>
      <c r="GJ18" s="25">
        <v>10</v>
      </c>
      <c r="GK18" s="25">
        <v>22</v>
      </c>
      <c r="GL18" s="48">
        <v>9</v>
      </c>
      <c r="GM18" s="48">
        <v>15</v>
      </c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48"/>
      <c r="HA18" s="48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48"/>
      <c r="HO18" s="48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48"/>
      <c r="IC18" s="48"/>
      <c r="ID18" s="25"/>
      <c r="IE18" s="25"/>
      <c r="IF18" s="25"/>
      <c r="IG18" s="25"/>
      <c r="IH18" s="25"/>
      <c r="II18" s="25"/>
      <c r="IJ18" s="25"/>
      <c r="IK18" s="49"/>
      <c r="IL18" s="47"/>
      <c r="IM18" s="25"/>
      <c r="IN18" s="25"/>
      <c r="IO18" s="25"/>
      <c r="IP18" s="48"/>
      <c r="IQ18" s="48"/>
      <c r="IR18" s="25"/>
      <c r="IS18" s="25"/>
      <c r="IT18" s="25"/>
      <c r="IU18" s="25"/>
      <c r="IV18" s="25"/>
      <c r="IW18" s="25"/>
      <c r="IX18" s="25"/>
      <c r="IY18" s="25"/>
      <c r="IZ18" s="25"/>
      <c r="JA18" s="25"/>
      <c r="JB18" s="25"/>
      <c r="JC18" s="25"/>
      <c r="JD18" s="48"/>
      <c r="JE18" s="48"/>
      <c r="JF18" s="25"/>
      <c r="JG18" s="25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48"/>
      <c r="JS18" s="48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48"/>
      <c r="KG18" s="48"/>
      <c r="KH18" s="25"/>
      <c r="KI18" s="25"/>
      <c r="KJ18" s="25"/>
      <c r="KK18" s="25"/>
      <c r="KL18" s="25"/>
      <c r="KM18" s="25"/>
      <c r="KN18" s="25"/>
      <c r="KO18" s="25"/>
      <c r="KP18" s="25"/>
      <c r="KQ18" s="25"/>
      <c r="KR18" s="25"/>
      <c r="KS18" s="25"/>
      <c r="KT18" s="48"/>
      <c r="KU18" s="51"/>
      <c r="KV18" s="47"/>
      <c r="KW18" s="25"/>
      <c r="KX18" s="25"/>
      <c r="KY18" s="25"/>
      <c r="KZ18" s="25"/>
      <c r="LA18" s="25"/>
      <c r="LB18" s="25"/>
      <c r="LC18" s="25"/>
      <c r="LD18" s="25"/>
      <c r="LE18" s="25"/>
      <c r="LF18" s="25"/>
      <c r="LG18" s="25"/>
      <c r="LH18" s="48"/>
      <c r="LI18" s="48"/>
      <c r="LJ18" s="25"/>
      <c r="LK18" s="25"/>
      <c r="LL18" s="25"/>
      <c r="LM18" s="25"/>
      <c r="LN18" s="25"/>
      <c r="LO18" s="25"/>
      <c r="LP18" s="25"/>
      <c r="LQ18" s="25"/>
      <c r="LR18" s="25"/>
      <c r="LS18" s="25"/>
      <c r="LT18" s="25"/>
      <c r="LU18" s="25"/>
      <c r="LV18" s="48"/>
      <c r="LW18" s="48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48"/>
      <c r="MK18" s="48"/>
      <c r="ML18" s="25"/>
      <c r="MM18" s="25"/>
      <c r="MN18" s="25"/>
      <c r="MO18" s="25"/>
      <c r="MP18" s="25"/>
      <c r="MQ18" s="25"/>
      <c r="MR18" s="25"/>
      <c r="MS18" s="25"/>
      <c r="MT18" s="25"/>
      <c r="MU18" s="25"/>
      <c r="MV18" s="25"/>
      <c r="MW18" s="25"/>
      <c r="MX18" s="48"/>
      <c r="MY18" s="48"/>
      <c r="MZ18" s="25"/>
      <c r="NA18" s="25"/>
      <c r="NB18" s="25"/>
      <c r="NC18" s="49"/>
      <c r="ND18" s="47"/>
      <c r="NE18" s="25"/>
      <c r="NF18" s="25"/>
      <c r="NG18" s="25"/>
      <c r="NH18" s="25"/>
      <c r="NI18" s="25"/>
      <c r="NJ18" s="25"/>
      <c r="NK18" s="25"/>
      <c r="NL18" s="48"/>
      <c r="NM18" s="48"/>
      <c r="NN18" s="25"/>
      <c r="NO18" s="25"/>
      <c r="NP18" s="25"/>
      <c r="NQ18" s="25"/>
      <c r="NR18" s="25"/>
      <c r="NS18" s="25"/>
      <c r="NT18" s="25"/>
      <c r="NU18" s="25"/>
      <c r="NV18" s="25"/>
      <c r="NW18" s="25"/>
      <c r="NX18" s="25"/>
      <c r="NY18" s="25"/>
      <c r="NZ18" s="48"/>
      <c r="OA18" s="48"/>
      <c r="OB18" s="25"/>
      <c r="OC18" s="25"/>
      <c r="OD18" s="25"/>
      <c r="OE18" s="25"/>
      <c r="OF18" s="25"/>
      <c r="OG18" s="25"/>
      <c r="OH18" s="25"/>
      <c r="OI18" s="25"/>
      <c r="OJ18" s="25"/>
      <c r="OK18" s="25"/>
      <c r="OL18" s="25"/>
      <c r="OM18" s="25"/>
      <c r="ON18" s="48"/>
      <c r="OO18" s="48"/>
      <c r="OP18" s="25"/>
      <c r="OQ18" s="25"/>
      <c r="OR18" s="25"/>
      <c r="OS18" s="25"/>
      <c r="OT18" s="25"/>
      <c r="OU18" s="25"/>
      <c r="OV18" s="25"/>
      <c r="OW18" s="25"/>
      <c r="OX18" s="25"/>
      <c r="OY18" s="25"/>
      <c r="OZ18" s="25"/>
      <c r="PA18" s="25"/>
      <c r="PB18" s="48"/>
      <c r="PC18" s="48"/>
      <c r="PD18" s="25"/>
      <c r="PE18" s="25"/>
      <c r="PF18" s="25"/>
      <c r="PG18" s="25"/>
      <c r="PH18" s="25"/>
      <c r="PI18" s="25"/>
      <c r="PJ18" s="25"/>
      <c r="PK18" s="25"/>
      <c r="PL18" s="25"/>
      <c r="PM18" s="49"/>
      <c r="PN18" s="47"/>
      <c r="PO18" s="25"/>
      <c r="PP18" s="48"/>
      <c r="PQ18" s="48"/>
      <c r="PR18" s="25"/>
      <c r="PS18" s="25"/>
      <c r="PT18" s="25"/>
      <c r="PU18" s="25"/>
      <c r="PV18" s="25"/>
      <c r="PW18" s="25"/>
      <c r="PX18" s="25"/>
      <c r="PY18" s="25"/>
      <c r="PZ18" s="25"/>
      <c r="QA18" s="25"/>
      <c r="QB18" s="25"/>
      <c r="QC18" s="25"/>
      <c r="QD18" s="48"/>
      <c r="QE18" s="48"/>
      <c r="QF18" s="25"/>
      <c r="QG18" s="25"/>
      <c r="QH18" s="25"/>
      <c r="QI18" s="25"/>
      <c r="QJ18" s="25"/>
      <c r="QK18" s="25"/>
      <c r="QL18" s="25"/>
      <c r="QM18" s="25"/>
      <c r="QN18" s="25"/>
      <c r="QO18" s="25"/>
      <c r="QP18" s="25"/>
      <c r="QQ18" s="25"/>
      <c r="QR18" s="48"/>
      <c r="QS18" s="48"/>
      <c r="QT18" s="25"/>
      <c r="QU18" s="25"/>
      <c r="QV18" s="25"/>
      <c r="QW18" s="25"/>
      <c r="QX18" s="25"/>
      <c r="QY18" s="25"/>
      <c r="QZ18" s="25"/>
      <c r="RA18" s="25"/>
      <c r="RB18" s="25"/>
      <c r="RC18" s="25"/>
      <c r="RD18" s="25"/>
      <c r="RE18" s="25"/>
      <c r="RF18" s="48"/>
      <c r="RG18" s="48"/>
      <c r="RH18" s="25"/>
      <c r="RI18" s="25"/>
      <c r="RJ18" s="25"/>
      <c r="RK18" s="25"/>
      <c r="RL18" s="25"/>
      <c r="RM18" s="25"/>
      <c r="RN18" s="25"/>
      <c r="RO18" s="25"/>
      <c r="RP18" s="25"/>
      <c r="RQ18" s="25"/>
      <c r="RR18" s="25"/>
      <c r="RS18" s="25"/>
      <c r="RT18" s="48"/>
      <c r="RU18" s="51"/>
      <c r="RV18" s="47"/>
      <c r="RW18" s="25"/>
      <c r="RX18" s="25"/>
      <c r="RY18" s="25"/>
      <c r="RZ18" s="25"/>
      <c r="SA18" s="25"/>
      <c r="SB18" s="25"/>
      <c r="SC18" s="25"/>
      <c r="SD18" s="25"/>
      <c r="SE18" s="25"/>
      <c r="SF18" s="25"/>
      <c r="SG18" s="25"/>
      <c r="SH18" s="48"/>
      <c r="SI18" s="48"/>
      <c r="SJ18" s="25"/>
      <c r="SK18" s="25"/>
      <c r="SL18" s="25"/>
      <c r="SM18" s="25"/>
      <c r="SN18" s="25"/>
      <c r="SO18" s="25"/>
      <c r="SP18" s="25"/>
      <c r="SQ18" s="25"/>
      <c r="SR18" s="25"/>
      <c r="SS18" s="25"/>
      <c r="ST18" s="25"/>
      <c r="SU18" s="25"/>
      <c r="SV18" s="48"/>
      <c r="SW18" s="48"/>
      <c r="SX18" s="25"/>
      <c r="SY18" s="25"/>
      <c r="SZ18" s="25"/>
      <c r="TA18" s="25"/>
      <c r="TB18" s="25"/>
      <c r="TC18" s="25"/>
      <c r="TD18" s="25"/>
      <c r="TE18" s="25"/>
      <c r="TF18" s="25"/>
      <c r="TG18" s="25"/>
      <c r="TH18" s="25"/>
      <c r="TI18" s="25"/>
      <c r="TJ18" s="48"/>
      <c r="TK18" s="48"/>
      <c r="TL18" s="25"/>
      <c r="TM18" s="25"/>
      <c r="TN18" s="25"/>
      <c r="TO18" s="25"/>
      <c r="TP18" s="25"/>
      <c r="TQ18" s="25"/>
      <c r="TR18" s="25"/>
      <c r="TS18" s="25"/>
      <c r="TT18" s="25"/>
      <c r="TU18" s="25"/>
      <c r="TV18" s="25"/>
      <c r="TW18" s="25"/>
      <c r="TX18" s="48"/>
      <c r="TY18" s="48"/>
      <c r="TZ18" s="25"/>
      <c r="UA18" s="25"/>
      <c r="UB18" s="25"/>
      <c r="UC18" s="25"/>
      <c r="UD18" s="25"/>
      <c r="UE18" s="49"/>
      <c r="UF18" s="47"/>
      <c r="UG18" s="25"/>
      <c r="UH18" s="25"/>
      <c r="UI18" s="25"/>
      <c r="UJ18" s="25"/>
      <c r="UK18" s="25"/>
      <c r="UL18" s="48"/>
      <c r="UM18" s="48"/>
      <c r="UN18" s="25"/>
      <c r="UO18" s="25"/>
      <c r="UP18" s="25"/>
      <c r="UQ18" s="25"/>
      <c r="UR18" s="25"/>
      <c r="US18" s="25"/>
      <c r="UT18" s="25"/>
      <c r="UU18" s="25"/>
      <c r="UV18" s="25"/>
      <c r="UW18" s="25"/>
      <c r="UX18" s="25"/>
      <c r="UY18" s="25"/>
      <c r="UZ18" s="48"/>
      <c r="VA18" s="48"/>
      <c r="VB18" s="25"/>
      <c r="VC18" s="25"/>
      <c r="VD18" s="25"/>
      <c r="VE18" s="25"/>
      <c r="VF18" s="25"/>
      <c r="VG18" s="25"/>
      <c r="VH18" s="25"/>
      <c r="VI18" s="25"/>
      <c r="VJ18" s="25"/>
      <c r="VK18" s="25"/>
      <c r="VL18" s="25"/>
      <c r="VM18" s="25"/>
      <c r="VN18" s="48"/>
      <c r="VO18" s="48"/>
      <c r="VP18" s="25"/>
      <c r="VQ18" s="25"/>
      <c r="VR18" s="25"/>
      <c r="VS18" s="25"/>
      <c r="VT18" s="25"/>
      <c r="VU18" s="25"/>
      <c r="VV18" s="25"/>
      <c r="VW18" s="25"/>
      <c r="VX18" s="25"/>
      <c r="VY18" s="25"/>
      <c r="VZ18" s="25"/>
      <c r="WA18" s="25"/>
      <c r="WB18" s="48"/>
      <c r="WC18" s="48"/>
      <c r="WD18" s="25"/>
      <c r="WE18" s="25"/>
      <c r="WF18" s="25"/>
      <c r="WG18" s="25"/>
      <c r="WH18" s="25"/>
      <c r="WI18" s="25"/>
      <c r="WJ18" s="25"/>
      <c r="WK18" s="25"/>
      <c r="WL18" s="25"/>
      <c r="WM18" s="49"/>
      <c r="WN18" s="47"/>
      <c r="WO18" s="25"/>
      <c r="WP18" s="48"/>
      <c r="WQ18" s="48"/>
      <c r="WR18" s="25"/>
      <c r="WS18" s="25"/>
      <c r="WT18" s="25"/>
      <c r="WU18" s="25"/>
      <c r="WV18" s="25"/>
      <c r="WW18" s="25"/>
      <c r="WX18" s="25"/>
      <c r="WY18" s="25"/>
      <c r="WZ18" s="25"/>
      <c r="XA18" s="25"/>
      <c r="XB18" s="25"/>
      <c r="XC18" s="25"/>
      <c r="XD18" s="48"/>
      <c r="XE18" s="48"/>
      <c r="XF18" s="25"/>
      <c r="XG18" s="25"/>
      <c r="XH18" s="25"/>
      <c r="XI18" s="25"/>
      <c r="XJ18" s="25"/>
      <c r="XK18" s="25"/>
      <c r="XL18" s="25"/>
      <c r="XM18" s="25"/>
      <c r="XN18" s="25"/>
      <c r="XO18" s="25"/>
      <c r="XP18" s="25"/>
      <c r="XQ18" s="25"/>
      <c r="XR18" s="48"/>
      <c r="XS18" s="48"/>
      <c r="XT18" s="25"/>
      <c r="XU18" s="25"/>
      <c r="XV18" s="25"/>
      <c r="XW18" s="25"/>
      <c r="XX18" s="25"/>
      <c r="XY18" s="25"/>
      <c r="XZ18" s="25"/>
      <c r="YA18" s="25"/>
      <c r="YB18" s="25"/>
      <c r="YC18" s="25"/>
      <c r="YD18" s="25"/>
      <c r="YE18" s="25"/>
      <c r="YF18" s="48"/>
      <c r="YG18" s="48"/>
      <c r="YH18" s="25"/>
      <c r="YI18" s="25"/>
      <c r="YJ18" s="25"/>
      <c r="YK18" s="25"/>
      <c r="YL18" s="25"/>
      <c r="YM18" s="25"/>
      <c r="YN18" s="25"/>
      <c r="YO18" s="25"/>
      <c r="YP18" s="25"/>
      <c r="YQ18" s="25"/>
      <c r="YR18" s="25"/>
      <c r="YS18" s="25"/>
      <c r="YT18" s="48"/>
      <c r="YU18" s="48"/>
      <c r="YV18" s="25"/>
      <c r="YW18" s="49"/>
      <c r="YX18" s="47"/>
      <c r="YY18" s="25"/>
      <c r="YZ18" s="25"/>
      <c r="ZA18" s="25"/>
      <c r="ZB18" s="25"/>
      <c r="ZC18" s="25"/>
      <c r="ZD18" s="25"/>
      <c r="ZE18" s="25"/>
      <c r="ZF18" s="25"/>
      <c r="ZG18" s="25"/>
      <c r="ZH18" s="48"/>
      <c r="ZI18" s="48"/>
      <c r="ZJ18" s="25"/>
      <c r="ZK18" s="25"/>
      <c r="ZL18" s="25"/>
      <c r="ZM18" s="25"/>
      <c r="ZN18" s="25"/>
      <c r="ZO18" s="25"/>
      <c r="ZP18" s="25"/>
      <c r="ZQ18" s="25"/>
      <c r="ZR18" s="25"/>
      <c r="ZS18" s="25"/>
      <c r="ZT18" s="25"/>
      <c r="ZU18" s="25"/>
      <c r="ZV18" s="48"/>
      <c r="ZW18" s="48"/>
      <c r="ZX18" s="25"/>
      <c r="ZY18" s="25"/>
      <c r="ZZ18" s="25"/>
      <c r="AAA18" s="25"/>
      <c r="AAB18" s="25"/>
      <c r="AAC18" s="25"/>
      <c r="AAD18" s="25"/>
      <c r="AAE18" s="25"/>
      <c r="AAF18" s="25"/>
      <c r="AAG18" s="25"/>
      <c r="AAH18" s="25"/>
      <c r="AAI18" s="25"/>
      <c r="AAJ18" s="48"/>
      <c r="AAK18" s="48"/>
      <c r="AAL18" s="25"/>
      <c r="AAM18" s="25"/>
      <c r="AAN18" s="25"/>
      <c r="AAO18" s="25"/>
      <c r="AAP18" s="25"/>
      <c r="AAQ18" s="25"/>
      <c r="AAR18" s="25"/>
      <c r="AAS18" s="25"/>
      <c r="AAT18" s="25"/>
      <c r="AAU18" s="25"/>
      <c r="AAV18" s="25"/>
      <c r="AAW18" s="25"/>
      <c r="AAX18" s="48"/>
      <c r="AAY18" s="48"/>
      <c r="AAZ18" s="25"/>
      <c r="ABA18" s="25"/>
      <c r="ABB18" s="25"/>
      <c r="ABC18" s="25"/>
      <c r="ABD18" s="25"/>
      <c r="ABE18" s="25"/>
      <c r="ABF18" s="25"/>
      <c r="ABG18" s="49"/>
      <c r="ABH18" s="47"/>
      <c r="ABI18" s="25"/>
      <c r="ABJ18" s="25"/>
      <c r="ABK18" s="25"/>
      <c r="ABL18" s="48"/>
      <c r="ABM18" s="63"/>
    </row>
    <row r="19" spans="2:741">
      <c r="B19" s="82" t="s">
        <v>11</v>
      </c>
      <c r="C19" s="56" t="s">
        <v>105</v>
      </c>
      <c r="D19" s="47"/>
      <c r="E19" s="25"/>
      <c r="F19" s="25"/>
      <c r="G19" s="25"/>
      <c r="H19" s="25"/>
      <c r="I19" s="25"/>
      <c r="J19" s="25"/>
      <c r="K19" s="25"/>
      <c r="L19" s="48"/>
      <c r="M19" s="48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48"/>
      <c r="AA19" s="48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48"/>
      <c r="AO19" s="48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48"/>
      <c r="BC19" s="48"/>
      <c r="BD19" s="25"/>
      <c r="BE19" s="25"/>
      <c r="BF19" s="25"/>
      <c r="BG19" s="25"/>
      <c r="BH19" s="25"/>
      <c r="BI19" s="25"/>
      <c r="BJ19" s="25"/>
      <c r="BK19" s="25"/>
      <c r="BL19" s="25"/>
      <c r="BM19" s="49"/>
      <c r="BN19" s="47"/>
      <c r="BO19" s="25"/>
      <c r="BP19" s="48"/>
      <c r="BQ19" s="48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48"/>
      <c r="CE19" s="48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48"/>
      <c r="CS19" s="48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48"/>
      <c r="DG19" s="48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49"/>
      <c r="DT19" s="50"/>
      <c r="DU19" s="48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48"/>
      <c r="EI19" s="48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48"/>
      <c r="EW19" s="48"/>
      <c r="EX19" s="25"/>
      <c r="EY19" s="25"/>
      <c r="EZ19" s="25"/>
      <c r="FA19" s="25"/>
      <c r="FB19" s="25" t="s">
        <v>98</v>
      </c>
      <c r="FC19" s="25" t="s">
        <v>98</v>
      </c>
      <c r="FD19" s="25" t="s">
        <v>98</v>
      </c>
      <c r="FE19" s="25" t="s">
        <v>98</v>
      </c>
      <c r="FF19" s="25" t="s">
        <v>98</v>
      </c>
      <c r="FG19" s="25" t="s">
        <v>98</v>
      </c>
      <c r="FH19" s="25" t="s">
        <v>98</v>
      </c>
      <c r="FI19" s="25" t="s">
        <v>98</v>
      </c>
      <c r="FJ19" s="48"/>
      <c r="FK19" s="48"/>
      <c r="FL19" s="25" t="s">
        <v>98</v>
      </c>
      <c r="FM19" s="25" t="s">
        <v>98</v>
      </c>
      <c r="FN19" s="25" t="s">
        <v>98</v>
      </c>
      <c r="FO19" s="25" t="s">
        <v>98</v>
      </c>
      <c r="FP19" s="25" t="s">
        <v>98</v>
      </c>
      <c r="FQ19" s="25" t="s">
        <v>98</v>
      </c>
      <c r="FR19" s="25" t="s">
        <v>98</v>
      </c>
      <c r="FS19" s="25" t="s">
        <v>98</v>
      </c>
      <c r="FT19" s="25" t="s">
        <v>98</v>
      </c>
      <c r="FU19" s="25" t="s">
        <v>98</v>
      </c>
      <c r="FV19" s="25" t="s">
        <v>98</v>
      </c>
      <c r="FW19" s="25" t="s">
        <v>98</v>
      </c>
      <c r="FX19" s="48"/>
      <c r="FY19" s="48"/>
      <c r="FZ19" s="25" t="s">
        <v>98</v>
      </c>
      <c r="GA19" s="25" t="s">
        <v>98</v>
      </c>
      <c r="GB19" s="25" t="s">
        <v>98</v>
      </c>
      <c r="GC19" s="25" t="s">
        <v>98</v>
      </c>
      <c r="GD19" s="25" t="s">
        <v>98</v>
      </c>
      <c r="GE19" s="25" t="s">
        <v>98</v>
      </c>
      <c r="GF19" s="25" t="s">
        <v>98</v>
      </c>
      <c r="GG19" s="25" t="s">
        <v>98</v>
      </c>
      <c r="GH19" s="25" t="s">
        <v>98</v>
      </c>
      <c r="GI19" s="25" t="s">
        <v>98</v>
      </c>
      <c r="GJ19" s="25" t="s">
        <v>98</v>
      </c>
      <c r="GK19" s="25" t="s">
        <v>98</v>
      </c>
      <c r="GL19" s="48"/>
      <c r="GM19" s="48"/>
      <c r="GN19" s="25" t="s">
        <v>98</v>
      </c>
      <c r="GO19" s="25" t="s">
        <v>98</v>
      </c>
      <c r="GP19" s="25" t="s">
        <v>98</v>
      </c>
      <c r="GQ19" s="25" t="s">
        <v>98</v>
      </c>
      <c r="GR19" s="25" t="s">
        <v>98</v>
      </c>
      <c r="GS19" s="25" t="s">
        <v>98</v>
      </c>
      <c r="GT19" s="25" t="s">
        <v>98</v>
      </c>
      <c r="GU19" s="25" t="s">
        <v>98</v>
      </c>
      <c r="GV19" s="25" t="s">
        <v>98</v>
      </c>
      <c r="GW19" s="25" t="s">
        <v>98</v>
      </c>
      <c r="GX19" s="25" t="s">
        <v>98</v>
      </c>
      <c r="GY19" s="25" t="s">
        <v>98</v>
      </c>
      <c r="GZ19" s="48"/>
      <c r="HA19" s="48"/>
      <c r="HB19" s="25" t="s">
        <v>98</v>
      </c>
      <c r="HC19" s="25" t="s">
        <v>98</v>
      </c>
      <c r="HD19" s="25" t="s">
        <v>98</v>
      </c>
      <c r="HE19" s="25" t="s">
        <v>98</v>
      </c>
      <c r="HF19" s="25" t="s">
        <v>98</v>
      </c>
      <c r="HG19" s="25" t="s">
        <v>98</v>
      </c>
      <c r="HH19" s="25" t="s">
        <v>98</v>
      </c>
      <c r="HI19" s="25" t="s">
        <v>98</v>
      </c>
      <c r="HJ19" s="25" t="s">
        <v>98</v>
      </c>
      <c r="HK19" s="25" t="s">
        <v>98</v>
      </c>
      <c r="HL19" s="25" t="s">
        <v>98</v>
      </c>
      <c r="HM19" s="25" t="s">
        <v>98</v>
      </c>
      <c r="HN19" s="48"/>
      <c r="HO19" s="48"/>
      <c r="HP19" s="25" t="s">
        <v>98</v>
      </c>
      <c r="HQ19" s="25" t="s">
        <v>98</v>
      </c>
      <c r="HR19" s="25" t="s">
        <v>98</v>
      </c>
      <c r="HS19" s="25" t="s">
        <v>98</v>
      </c>
      <c r="HT19" s="25" t="s">
        <v>98</v>
      </c>
      <c r="HU19" s="25" t="s">
        <v>98</v>
      </c>
      <c r="HV19" s="25" t="s">
        <v>98</v>
      </c>
      <c r="HW19" s="25" t="s">
        <v>98</v>
      </c>
      <c r="HX19" s="25" t="s">
        <v>98</v>
      </c>
      <c r="HY19" s="25" t="s">
        <v>98</v>
      </c>
      <c r="HZ19" s="25" t="s">
        <v>98</v>
      </c>
      <c r="IA19" s="25" t="s">
        <v>98</v>
      </c>
      <c r="IB19" s="48"/>
      <c r="IC19" s="48"/>
      <c r="ID19" s="25" t="s">
        <v>98</v>
      </c>
      <c r="IE19" s="25" t="s">
        <v>98</v>
      </c>
      <c r="IF19" s="25" t="s">
        <v>98</v>
      </c>
      <c r="IG19" s="25" t="s">
        <v>98</v>
      </c>
      <c r="IH19" s="25" t="s">
        <v>98</v>
      </c>
      <c r="II19" s="25" t="s">
        <v>98</v>
      </c>
      <c r="IJ19" s="25" t="s">
        <v>98</v>
      </c>
      <c r="IK19" s="25" t="s">
        <v>98</v>
      </c>
      <c r="IL19" s="25" t="s">
        <v>98</v>
      </c>
      <c r="IM19" s="25" t="s">
        <v>98</v>
      </c>
      <c r="IN19" s="25" t="s">
        <v>98</v>
      </c>
      <c r="IO19" s="25" t="s">
        <v>98</v>
      </c>
      <c r="IP19" s="48"/>
      <c r="IQ19" s="48"/>
      <c r="IR19" s="25" t="s">
        <v>98</v>
      </c>
      <c r="IS19" s="25" t="s">
        <v>98</v>
      </c>
      <c r="IT19" s="25" t="s">
        <v>98</v>
      </c>
      <c r="IU19" s="25" t="s">
        <v>98</v>
      </c>
      <c r="IV19" s="25" t="s">
        <v>98</v>
      </c>
      <c r="IW19" s="25" t="s">
        <v>98</v>
      </c>
      <c r="IX19" s="25" t="s">
        <v>98</v>
      </c>
      <c r="IY19" s="25" t="s">
        <v>98</v>
      </c>
      <c r="IZ19" s="25" t="s">
        <v>98</v>
      </c>
      <c r="JA19" s="25" t="s">
        <v>98</v>
      </c>
      <c r="JB19" s="25" t="s">
        <v>98</v>
      </c>
      <c r="JC19" s="25" t="s">
        <v>98</v>
      </c>
      <c r="JD19" s="48"/>
      <c r="JE19" s="48"/>
      <c r="JF19" s="25" t="s">
        <v>98</v>
      </c>
      <c r="JG19" s="25" t="s">
        <v>98</v>
      </c>
      <c r="JH19" s="25" t="s">
        <v>98</v>
      </c>
      <c r="JI19" s="25" t="s">
        <v>98</v>
      </c>
      <c r="JJ19" s="25" t="s">
        <v>98</v>
      </c>
      <c r="JK19" s="25" t="s">
        <v>98</v>
      </c>
      <c r="JL19" s="25" t="s">
        <v>98</v>
      </c>
      <c r="JM19" s="25" t="s">
        <v>98</v>
      </c>
      <c r="JN19" s="25" t="s">
        <v>98</v>
      </c>
      <c r="JO19" s="25" t="s">
        <v>98</v>
      </c>
      <c r="JP19" s="25" t="s">
        <v>98</v>
      </c>
      <c r="JQ19" s="25" t="s">
        <v>98</v>
      </c>
      <c r="JR19" s="48"/>
      <c r="JS19" s="48"/>
      <c r="JT19" s="25" t="s">
        <v>98</v>
      </c>
      <c r="JU19" s="25" t="s">
        <v>98</v>
      </c>
      <c r="JV19" s="25" t="s">
        <v>98</v>
      </c>
      <c r="JW19" s="25" t="s">
        <v>98</v>
      </c>
      <c r="JX19" s="25" t="s">
        <v>98</v>
      </c>
      <c r="JY19" s="25" t="s">
        <v>98</v>
      </c>
      <c r="JZ19" s="25" t="s">
        <v>98</v>
      </c>
      <c r="KA19" s="25" t="s">
        <v>98</v>
      </c>
      <c r="KB19" s="25" t="s">
        <v>98</v>
      </c>
      <c r="KC19" s="25" t="s">
        <v>98</v>
      </c>
      <c r="KD19" s="25" t="s">
        <v>98</v>
      </c>
      <c r="KE19" s="25" t="s">
        <v>98</v>
      </c>
      <c r="KF19" s="48"/>
      <c r="KG19" s="48"/>
      <c r="KH19" s="25"/>
      <c r="KI19" s="25"/>
      <c r="KJ19" s="25"/>
      <c r="KK19" s="25"/>
      <c r="KL19" s="25"/>
      <c r="KM19" s="25"/>
      <c r="KN19" s="25"/>
      <c r="KO19" s="25"/>
      <c r="KP19" s="25"/>
      <c r="KQ19" s="25"/>
      <c r="KR19" s="25"/>
      <c r="KS19" s="25"/>
      <c r="KT19" s="48"/>
      <c r="KU19" s="51"/>
      <c r="KV19" s="47"/>
      <c r="KW19" s="25"/>
      <c r="KX19" s="25"/>
      <c r="KY19" s="25"/>
      <c r="KZ19" s="25"/>
      <c r="LA19" s="25"/>
      <c r="LB19" s="25"/>
      <c r="LC19" s="25"/>
      <c r="LD19" s="25"/>
      <c r="LE19" s="25"/>
      <c r="LF19" s="25"/>
      <c r="LG19" s="25"/>
      <c r="LH19" s="48"/>
      <c r="LI19" s="48"/>
      <c r="LJ19" s="25"/>
      <c r="LK19" s="25"/>
      <c r="LL19" s="25"/>
      <c r="LM19" s="25"/>
      <c r="LN19" s="25"/>
      <c r="LO19" s="25"/>
      <c r="LP19" s="25"/>
      <c r="LQ19" s="25"/>
      <c r="LR19" s="25"/>
      <c r="LS19" s="25"/>
      <c r="LT19" s="25"/>
      <c r="LU19" s="25"/>
      <c r="LV19" s="48"/>
      <c r="LW19" s="48"/>
      <c r="LX19" s="25"/>
      <c r="LY19" s="25"/>
      <c r="LZ19" s="25"/>
      <c r="MA19" s="25"/>
      <c r="MB19" s="25"/>
      <c r="MC19" s="25"/>
      <c r="MD19" s="25"/>
      <c r="ME19" s="25"/>
      <c r="MF19" s="25"/>
      <c r="MG19" s="25"/>
      <c r="MH19" s="25"/>
      <c r="MI19" s="25"/>
      <c r="MJ19" s="48"/>
      <c r="MK19" s="48"/>
      <c r="ML19" s="25"/>
      <c r="MM19" s="25"/>
      <c r="MN19" s="25"/>
      <c r="MO19" s="25"/>
      <c r="MP19" s="25"/>
      <c r="MQ19" s="25"/>
      <c r="MR19" s="25"/>
      <c r="MS19" s="25"/>
      <c r="MT19" s="25"/>
      <c r="MU19" s="25"/>
      <c r="MV19" s="25"/>
      <c r="MW19" s="25"/>
      <c r="MX19" s="48"/>
      <c r="MY19" s="48"/>
      <c r="MZ19" s="25"/>
      <c r="NA19" s="25"/>
      <c r="NB19" s="25"/>
      <c r="NC19" s="49"/>
      <c r="ND19" s="47"/>
      <c r="NE19" s="25"/>
      <c r="NF19" s="25"/>
      <c r="NG19" s="25"/>
      <c r="NH19" s="25"/>
      <c r="NI19" s="25"/>
      <c r="NJ19" s="25"/>
      <c r="NK19" s="25"/>
      <c r="NL19" s="48"/>
      <c r="NM19" s="48"/>
      <c r="NN19" s="25"/>
      <c r="NO19" s="25"/>
      <c r="NP19" s="25"/>
      <c r="NQ19" s="25"/>
      <c r="NR19" s="25"/>
      <c r="NS19" s="25"/>
      <c r="NT19" s="25"/>
      <c r="NU19" s="25"/>
      <c r="NV19" s="25"/>
      <c r="NW19" s="25"/>
      <c r="NX19" s="25"/>
      <c r="NY19" s="25"/>
      <c r="NZ19" s="48"/>
      <c r="OA19" s="48"/>
      <c r="OB19" s="25"/>
      <c r="OC19" s="25"/>
      <c r="OD19" s="25"/>
      <c r="OE19" s="25"/>
      <c r="OF19" s="25"/>
      <c r="OG19" s="25"/>
      <c r="OH19" s="25"/>
      <c r="OI19" s="25"/>
      <c r="OJ19" s="25"/>
      <c r="OK19" s="25"/>
      <c r="OL19" s="25"/>
      <c r="OM19" s="25"/>
      <c r="ON19" s="48"/>
      <c r="OO19" s="48"/>
      <c r="OP19" s="25"/>
      <c r="OQ19" s="25"/>
      <c r="OR19" s="25"/>
      <c r="OS19" s="25"/>
      <c r="OT19" s="25"/>
      <c r="OU19" s="25"/>
      <c r="OV19" s="25"/>
      <c r="OW19" s="25"/>
      <c r="OX19" s="25"/>
      <c r="OY19" s="25"/>
      <c r="OZ19" s="25"/>
      <c r="PA19" s="25"/>
      <c r="PB19" s="48"/>
      <c r="PC19" s="48"/>
      <c r="PD19" s="25"/>
      <c r="PE19" s="25"/>
      <c r="PF19" s="25"/>
      <c r="PG19" s="25"/>
      <c r="PH19" s="25"/>
      <c r="PI19" s="25"/>
      <c r="PJ19" s="25"/>
      <c r="PK19" s="25"/>
      <c r="PL19" s="25"/>
      <c r="PM19" s="49"/>
      <c r="PN19" s="47"/>
      <c r="PO19" s="25"/>
      <c r="PP19" s="48"/>
      <c r="PQ19" s="48"/>
      <c r="PR19" s="25"/>
      <c r="PS19" s="25"/>
      <c r="PT19" s="25"/>
      <c r="PU19" s="25"/>
      <c r="PV19" s="25"/>
      <c r="PW19" s="25"/>
      <c r="PX19" s="25"/>
      <c r="PY19" s="25"/>
      <c r="PZ19" s="25"/>
      <c r="QA19" s="25"/>
      <c r="QB19" s="25"/>
      <c r="QC19" s="25"/>
      <c r="QD19" s="48"/>
      <c r="QE19" s="48"/>
      <c r="QF19" s="25"/>
      <c r="QG19" s="25"/>
      <c r="QH19" s="25"/>
      <c r="QI19" s="25"/>
      <c r="QJ19" s="25"/>
      <c r="QK19" s="25"/>
      <c r="QL19" s="25"/>
      <c r="QM19" s="25"/>
      <c r="QN19" s="25"/>
      <c r="QO19" s="25"/>
      <c r="QP19" s="25"/>
      <c r="QQ19" s="25"/>
      <c r="QR19" s="48"/>
      <c r="QS19" s="48"/>
      <c r="QT19" s="25"/>
      <c r="QU19" s="25"/>
      <c r="QV19" s="25"/>
      <c r="QW19" s="25"/>
      <c r="QX19" s="25"/>
      <c r="QY19" s="25"/>
      <c r="QZ19" s="25"/>
      <c r="RA19" s="25"/>
      <c r="RB19" s="25"/>
      <c r="RC19" s="25"/>
      <c r="RD19" s="25"/>
      <c r="RE19" s="25"/>
      <c r="RF19" s="48"/>
      <c r="RG19" s="48"/>
      <c r="RH19" s="25"/>
      <c r="RI19" s="25"/>
      <c r="RJ19" s="25"/>
      <c r="RK19" s="25"/>
      <c r="RL19" s="25"/>
      <c r="RM19" s="25"/>
      <c r="RN19" s="25"/>
      <c r="RO19" s="25"/>
      <c r="RP19" s="25"/>
      <c r="RQ19" s="25"/>
      <c r="RR19" s="25"/>
      <c r="RS19" s="25"/>
      <c r="RT19" s="48"/>
      <c r="RU19" s="51"/>
      <c r="RV19" s="47"/>
      <c r="RW19" s="25"/>
      <c r="RX19" s="25"/>
      <c r="RY19" s="25"/>
      <c r="RZ19" s="25"/>
      <c r="SA19" s="25"/>
      <c r="SB19" s="25"/>
      <c r="SC19" s="25"/>
      <c r="SD19" s="25"/>
      <c r="SE19" s="25"/>
      <c r="SF19" s="25"/>
      <c r="SG19" s="25"/>
      <c r="SH19" s="48"/>
      <c r="SI19" s="48"/>
      <c r="SJ19" s="25"/>
      <c r="SK19" s="25"/>
      <c r="SL19" s="25"/>
      <c r="SM19" s="25"/>
      <c r="SN19" s="25"/>
      <c r="SO19" s="25"/>
      <c r="SP19" s="25"/>
      <c r="SQ19" s="25"/>
      <c r="SR19" s="25"/>
      <c r="SS19" s="25"/>
      <c r="ST19" s="25"/>
      <c r="SU19" s="25"/>
      <c r="SV19" s="48"/>
      <c r="SW19" s="48"/>
      <c r="SX19" s="25"/>
      <c r="SY19" s="25"/>
      <c r="SZ19" s="25"/>
      <c r="TA19" s="25"/>
      <c r="TB19" s="25"/>
      <c r="TC19" s="25"/>
      <c r="TD19" s="25"/>
      <c r="TE19" s="25"/>
      <c r="TF19" s="25"/>
      <c r="TG19" s="25"/>
      <c r="TH19" s="25"/>
      <c r="TI19" s="25"/>
      <c r="TJ19" s="48"/>
      <c r="TK19" s="48"/>
      <c r="TL19" s="25"/>
      <c r="TM19" s="25"/>
      <c r="TN19" s="25"/>
      <c r="TO19" s="25"/>
      <c r="TP19" s="25"/>
      <c r="TQ19" s="25"/>
      <c r="TR19" s="25"/>
      <c r="TS19" s="25"/>
      <c r="TT19" s="25"/>
      <c r="TU19" s="25"/>
      <c r="TV19" s="25"/>
      <c r="TW19" s="25"/>
      <c r="TX19" s="48"/>
      <c r="TY19" s="48"/>
      <c r="TZ19" s="25"/>
      <c r="UA19" s="25"/>
      <c r="UB19" s="25"/>
      <c r="UC19" s="25"/>
      <c r="UD19" s="25"/>
      <c r="UE19" s="49"/>
      <c r="UF19" s="47"/>
      <c r="UG19" s="25"/>
      <c r="UH19" s="25"/>
      <c r="UI19" s="25"/>
      <c r="UJ19" s="25"/>
      <c r="UK19" s="25"/>
      <c r="UL19" s="48"/>
      <c r="UM19" s="48"/>
      <c r="UN19" s="25"/>
      <c r="UO19" s="25"/>
      <c r="UP19" s="25"/>
      <c r="UQ19" s="25"/>
      <c r="UR19" s="25"/>
      <c r="US19" s="25"/>
      <c r="UT19" s="25"/>
      <c r="UU19" s="25"/>
      <c r="UV19" s="25"/>
      <c r="UW19" s="25"/>
      <c r="UX19" s="25"/>
      <c r="UY19" s="25"/>
      <c r="UZ19" s="48"/>
      <c r="VA19" s="48"/>
      <c r="VB19" s="25"/>
      <c r="VC19" s="25"/>
      <c r="VD19" s="25"/>
      <c r="VE19" s="25"/>
      <c r="VF19" s="25"/>
      <c r="VG19" s="25"/>
      <c r="VH19" s="25"/>
      <c r="VI19" s="25"/>
      <c r="VJ19" s="25"/>
      <c r="VK19" s="25"/>
      <c r="VL19" s="25"/>
      <c r="VM19" s="25"/>
      <c r="VN19" s="48"/>
      <c r="VO19" s="48"/>
      <c r="VP19" s="25"/>
      <c r="VQ19" s="25"/>
      <c r="VR19" s="25"/>
      <c r="VS19" s="25"/>
      <c r="VT19" s="25"/>
      <c r="VU19" s="25"/>
      <c r="VV19" s="25"/>
      <c r="VW19" s="25"/>
      <c r="VX19" s="25"/>
      <c r="VY19" s="25"/>
      <c r="VZ19" s="25"/>
      <c r="WA19" s="25"/>
      <c r="WB19" s="48"/>
      <c r="WC19" s="48"/>
      <c r="WD19" s="25"/>
      <c r="WE19" s="25"/>
      <c r="WF19" s="25"/>
      <c r="WG19" s="25"/>
      <c r="WH19" s="25"/>
      <c r="WI19" s="25"/>
      <c r="WJ19" s="25"/>
      <c r="WK19" s="25"/>
      <c r="WL19" s="25"/>
      <c r="WM19" s="49"/>
      <c r="WN19" s="47"/>
      <c r="WO19" s="25"/>
      <c r="WP19" s="48"/>
      <c r="WQ19" s="48"/>
      <c r="WR19" s="25"/>
      <c r="WS19" s="25"/>
      <c r="WT19" s="25"/>
      <c r="WU19" s="25"/>
      <c r="WV19" s="25"/>
      <c r="WW19" s="25"/>
      <c r="WX19" s="25"/>
      <c r="WY19" s="25"/>
      <c r="WZ19" s="25"/>
      <c r="XA19" s="25"/>
      <c r="XB19" s="25"/>
      <c r="XC19" s="25"/>
      <c r="XD19" s="48"/>
      <c r="XE19" s="48"/>
      <c r="XF19" s="25"/>
      <c r="XG19" s="25"/>
      <c r="XH19" s="25"/>
      <c r="XI19" s="25"/>
      <c r="XJ19" s="25"/>
      <c r="XK19" s="25"/>
      <c r="XL19" s="25"/>
      <c r="XM19" s="25"/>
      <c r="XN19" s="25"/>
      <c r="XO19" s="25"/>
      <c r="XP19" s="25"/>
      <c r="XQ19" s="25"/>
      <c r="XR19" s="48"/>
      <c r="XS19" s="48"/>
      <c r="XT19" s="25"/>
      <c r="XU19" s="25"/>
      <c r="XV19" s="25"/>
      <c r="XW19" s="25"/>
      <c r="XX19" s="25"/>
      <c r="XY19" s="25"/>
      <c r="XZ19" s="25"/>
      <c r="YA19" s="25"/>
      <c r="YB19" s="25"/>
      <c r="YC19" s="25"/>
      <c r="YD19" s="25"/>
      <c r="YE19" s="25"/>
      <c r="YF19" s="48"/>
      <c r="YG19" s="48"/>
      <c r="YH19" s="25"/>
      <c r="YI19" s="25"/>
      <c r="YJ19" s="25"/>
      <c r="YK19" s="25"/>
      <c r="YL19" s="25"/>
      <c r="YM19" s="25"/>
      <c r="YN19" s="25"/>
      <c r="YO19" s="25"/>
      <c r="YP19" s="25"/>
      <c r="YQ19" s="25"/>
      <c r="YR19" s="25"/>
      <c r="YS19" s="25"/>
      <c r="YT19" s="48"/>
      <c r="YU19" s="48"/>
      <c r="YV19" s="25"/>
      <c r="YW19" s="49"/>
      <c r="YX19" s="47"/>
      <c r="YY19" s="25"/>
      <c r="YZ19" s="25"/>
      <c r="ZA19" s="25"/>
      <c r="ZB19" s="25"/>
      <c r="ZC19" s="25"/>
      <c r="ZD19" s="25"/>
      <c r="ZE19" s="25"/>
      <c r="ZF19" s="25"/>
      <c r="ZG19" s="25"/>
      <c r="ZH19" s="48"/>
      <c r="ZI19" s="48"/>
      <c r="ZJ19" s="25"/>
      <c r="ZK19" s="25"/>
      <c r="ZL19" s="25"/>
      <c r="ZM19" s="25"/>
      <c r="ZN19" s="25"/>
      <c r="ZO19" s="25"/>
      <c r="ZP19" s="25"/>
      <c r="ZQ19" s="25"/>
      <c r="ZR19" s="25"/>
      <c r="ZS19" s="25"/>
      <c r="ZT19" s="25"/>
      <c r="ZU19" s="25"/>
      <c r="ZV19" s="48"/>
      <c r="ZW19" s="48"/>
      <c r="ZX19" s="25"/>
      <c r="ZY19" s="25"/>
      <c r="ZZ19" s="25"/>
      <c r="AAA19" s="25"/>
      <c r="AAB19" s="25"/>
      <c r="AAC19" s="25"/>
      <c r="AAD19" s="25"/>
      <c r="AAE19" s="25"/>
      <c r="AAF19" s="25"/>
      <c r="AAG19" s="25"/>
      <c r="AAH19" s="25"/>
      <c r="AAI19" s="25"/>
      <c r="AAJ19" s="48"/>
      <c r="AAK19" s="48"/>
      <c r="AAL19" s="25"/>
      <c r="AAM19" s="25"/>
      <c r="AAN19" s="25"/>
      <c r="AAO19" s="25"/>
      <c r="AAP19" s="25"/>
      <c r="AAQ19" s="25"/>
      <c r="AAR19" s="25"/>
      <c r="AAS19" s="25"/>
      <c r="AAT19" s="25"/>
      <c r="AAU19" s="25"/>
      <c r="AAV19" s="25"/>
      <c r="AAW19" s="25"/>
      <c r="AAX19" s="48"/>
      <c r="AAY19" s="48"/>
      <c r="AAZ19" s="25"/>
      <c r="ABA19" s="25"/>
      <c r="ABB19" s="25"/>
      <c r="ABC19" s="25"/>
      <c r="ABD19" s="25"/>
      <c r="ABE19" s="25"/>
      <c r="ABF19" s="25"/>
      <c r="ABG19" s="49"/>
      <c r="ABH19" s="47"/>
      <c r="ABI19" s="25"/>
      <c r="ABJ19" s="25"/>
      <c r="ABK19" s="25"/>
      <c r="ABL19" s="48"/>
      <c r="ABM19" s="63"/>
    </row>
    <row r="20" spans="2:741">
      <c r="B20" s="55" t="s">
        <v>12</v>
      </c>
      <c r="C20" s="56" t="s">
        <v>106</v>
      </c>
      <c r="D20" s="47"/>
      <c r="E20" s="25"/>
      <c r="F20" s="25"/>
      <c r="G20" s="25"/>
      <c r="H20" s="25"/>
      <c r="I20" s="25"/>
      <c r="J20" s="25"/>
      <c r="K20" s="25"/>
      <c r="L20" s="48"/>
      <c r="M20" s="48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48"/>
      <c r="AA20" s="48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48"/>
      <c r="AO20" s="48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48"/>
      <c r="BC20" s="48"/>
      <c r="BD20" s="25"/>
      <c r="BE20" s="25"/>
      <c r="BF20" s="25"/>
      <c r="BG20" s="25"/>
      <c r="BH20" s="25"/>
      <c r="BI20" s="25"/>
      <c r="BJ20" s="25"/>
      <c r="BK20" s="25"/>
      <c r="BL20" s="25"/>
      <c r="BM20" s="49"/>
      <c r="BN20" s="47"/>
      <c r="BO20" s="25"/>
      <c r="BP20" s="48"/>
      <c r="BQ20" s="48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48"/>
      <c r="CE20" s="48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48"/>
      <c r="CS20" s="48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48"/>
      <c r="DG20" s="48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49"/>
      <c r="DT20" s="50"/>
      <c r="DU20" s="48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48"/>
      <c r="EI20" s="48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48"/>
      <c r="EW20" s="48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48"/>
      <c r="FK20" s="48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48"/>
      <c r="FY20" s="48"/>
      <c r="FZ20" s="25"/>
      <c r="GA20" s="25"/>
      <c r="GB20" s="25"/>
      <c r="GC20" s="49"/>
      <c r="GD20" s="47"/>
      <c r="GE20" s="25"/>
      <c r="GF20" s="25"/>
      <c r="GG20" s="25"/>
      <c r="GH20" s="25"/>
      <c r="GI20" s="25"/>
      <c r="GJ20" s="25"/>
      <c r="GK20" s="25"/>
      <c r="GL20" s="48"/>
      <c r="GM20" s="48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48"/>
      <c r="HA20" s="48"/>
      <c r="HB20" s="25"/>
      <c r="HC20" s="25"/>
      <c r="HD20" s="25"/>
      <c r="HE20" s="25"/>
      <c r="HF20" s="25"/>
      <c r="HG20" s="25"/>
      <c r="HH20" s="25"/>
      <c r="HI20" s="25"/>
      <c r="HJ20" s="25"/>
      <c r="HK20" s="25"/>
      <c r="HL20" s="25"/>
      <c r="HM20" s="25"/>
      <c r="HN20" s="48"/>
      <c r="HO20" s="48"/>
      <c r="HP20" s="25"/>
      <c r="HQ20" s="25"/>
      <c r="HR20" s="25"/>
      <c r="HS20" s="25"/>
      <c r="HT20" s="25"/>
      <c r="HU20" s="25"/>
      <c r="HV20" s="25"/>
      <c r="HW20" s="25"/>
      <c r="HX20" s="25"/>
      <c r="HY20" s="25"/>
      <c r="HZ20" s="25"/>
      <c r="IA20" s="25"/>
      <c r="IB20" s="48"/>
      <c r="IC20" s="48"/>
      <c r="ID20" s="25"/>
      <c r="IE20" s="25"/>
      <c r="IF20" s="25"/>
      <c r="IG20" s="25"/>
      <c r="IH20" s="25"/>
      <c r="II20" s="25"/>
      <c r="IJ20" s="25"/>
      <c r="IK20" s="49"/>
      <c r="IL20" s="47"/>
      <c r="IM20" s="25"/>
      <c r="IN20" s="25"/>
      <c r="IO20" s="25"/>
      <c r="IP20" s="48"/>
      <c r="IQ20" s="48"/>
      <c r="IR20" s="25"/>
      <c r="IS20" s="25"/>
      <c r="IT20" s="25"/>
      <c r="IU20" s="25"/>
      <c r="IV20" s="25"/>
      <c r="IW20" s="25"/>
      <c r="IX20" s="25"/>
      <c r="IY20" s="25"/>
      <c r="IZ20" s="25"/>
      <c r="JA20" s="25"/>
      <c r="JB20" s="25"/>
      <c r="JC20" s="25"/>
      <c r="JD20" s="48"/>
      <c r="JE20" s="48"/>
      <c r="JF20" s="25"/>
      <c r="JG20" s="25">
        <v>6</v>
      </c>
      <c r="JH20" s="25"/>
      <c r="JI20" s="25"/>
      <c r="JJ20" s="25"/>
      <c r="JK20" s="25"/>
      <c r="JL20" s="25"/>
      <c r="JM20" s="25"/>
      <c r="JN20" s="25"/>
      <c r="JO20" s="25"/>
      <c r="JP20" s="25"/>
      <c r="JQ20" s="25"/>
      <c r="JR20" s="48"/>
      <c r="JS20" s="48"/>
      <c r="JT20" s="25"/>
      <c r="JU20" s="25"/>
      <c r="JV20" s="25"/>
      <c r="JW20" s="25"/>
      <c r="JX20" s="25"/>
      <c r="JY20" s="25"/>
      <c r="JZ20" s="25"/>
      <c r="KA20" s="25"/>
      <c r="KB20" s="25"/>
      <c r="KC20" s="25"/>
      <c r="KD20" s="25"/>
      <c r="KE20" s="25"/>
      <c r="KF20" s="48"/>
      <c r="KG20" s="48"/>
      <c r="KH20" s="25"/>
      <c r="KI20" s="25"/>
      <c r="KJ20" s="25"/>
      <c r="KK20" s="25"/>
      <c r="KL20" s="25"/>
      <c r="KM20" s="25"/>
      <c r="KN20" s="25"/>
      <c r="KO20" s="25"/>
      <c r="KP20" s="25"/>
      <c r="KQ20" s="25"/>
      <c r="KR20" s="25"/>
      <c r="KS20" s="25"/>
      <c r="KT20" s="48"/>
      <c r="KU20" s="51"/>
      <c r="KV20" s="47"/>
      <c r="KW20" s="25"/>
      <c r="KX20" s="25"/>
      <c r="KY20" s="25"/>
      <c r="KZ20" s="25"/>
      <c r="LA20" s="25"/>
      <c r="LB20" s="25"/>
      <c r="LC20" s="25"/>
      <c r="LD20" s="25"/>
      <c r="LE20" s="25"/>
      <c r="LF20" s="25"/>
      <c r="LG20" s="25"/>
      <c r="LH20" s="48"/>
      <c r="LI20" s="48"/>
      <c r="LJ20" s="25"/>
      <c r="LK20" s="25"/>
      <c r="LL20" s="25"/>
      <c r="LM20" s="25"/>
      <c r="LN20" s="25"/>
      <c r="LO20" s="25"/>
      <c r="LP20" s="25"/>
      <c r="LQ20" s="25"/>
      <c r="LR20" s="25"/>
      <c r="LS20" s="25"/>
      <c r="LT20" s="25"/>
      <c r="LU20" s="25"/>
      <c r="LV20" s="48"/>
      <c r="LW20" s="48"/>
      <c r="LX20" s="25"/>
      <c r="LY20" s="25"/>
      <c r="LZ20" s="25"/>
      <c r="MA20" s="25"/>
      <c r="MB20" s="25"/>
      <c r="MC20" s="25"/>
      <c r="MD20" s="25"/>
      <c r="ME20" s="25"/>
      <c r="MF20" s="25"/>
      <c r="MG20" s="25"/>
      <c r="MH20" s="25"/>
      <c r="MI20" s="25"/>
      <c r="MJ20" s="48"/>
      <c r="MK20" s="48"/>
      <c r="ML20" s="25"/>
      <c r="MM20" s="25"/>
      <c r="MN20" s="25"/>
      <c r="MO20" s="25"/>
      <c r="MP20" s="25"/>
      <c r="MQ20" s="25"/>
      <c r="MR20" s="25"/>
      <c r="MS20" s="25"/>
      <c r="MT20" s="25"/>
      <c r="MU20" s="25"/>
      <c r="MV20" s="25"/>
      <c r="MW20" s="25"/>
      <c r="MX20" s="48"/>
      <c r="MY20" s="48"/>
      <c r="MZ20" s="25"/>
      <c r="NA20" s="25"/>
      <c r="NB20" s="25"/>
      <c r="NC20" s="49"/>
      <c r="ND20" s="47"/>
      <c r="NE20" s="25"/>
      <c r="NF20" s="25"/>
      <c r="NG20" s="25"/>
      <c r="NH20" s="25"/>
      <c r="NI20" s="25"/>
      <c r="NJ20" s="25"/>
      <c r="NK20" s="25"/>
      <c r="NL20" s="48"/>
      <c r="NM20" s="48"/>
      <c r="NN20" s="25"/>
      <c r="NO20" s="25"/>
      <c r="NP20" s="25"/>
      <c r="NQ20" s="25"/>
      <c r="NR20" s="25"/>
      <c r="NS20" s="25"/>
      <c r="NT20" s="25"/>
      <c r="NU20" s="25"/>
      <c r="NV20" s="25"/>
      <c r="NW20" s="25"/>
      <c r="NX20" s="25"/>
      <c r="NY20" s="25"/>
      <c r="NZ20" s="48"/>
      <c r="OA20" s="48"/>
      <c r="OB20" s="25"/>
      <c r="OC20" s="25"/>
      <c r="OD20" s="25"/>
      <c r="OE20" s="25"/>
      <c r="OF20" s="25"/>
      <c r="OG20" s="25"/>
      <c r="OH20" s="25"/>
      <c r="OI20" s="25"/>
      <c r="OJ20" s="25"/>
      <c r="OK20" s="25"/>
      <c r="OL20" s="25"/>
      <c r="OM20" s="25"/>
      <c r="ON20" s="48"/>
      <c r="OO20" s="48"/>
      <c r="OP20" s="25"/>
      <c r="OQ20" s="25"/>
      <c r="OR20" s="25"/>
      <c r="OS20" s="25"/>
      <c r="OT20" s="25"/>
      <c r="OU20" s="25"/>
      <c r="OV20" s="25"/>
      <c r="OW20" s="25"/>
      <c r="OX20" s="25"/>
      <c r="OY20" s="25"/>
      <c r="OZ20" s="25"/>
      <c r="PA20" s="25"/>
      <c r="PB20" s="48"/>
      <c r="PC20" s="48"/>
      <c r="PD20" s="25"/>
      <c r="PE20" s="25"/>
      <c r="PF20" s="25"/>
      <c r="PG20" s="25"/>
      <c r="PH20" s="25"/>
      <c r="PI20" s="25"/>
      <c r="PJ20" s="25"/>
      <c r="PK20" s="25"/>
      <c r="PL20" s="25"/>
      <c r="PM20" s="49"/>
      <c r="PN20" s="47"/>
      <c r="PO20" s="25"/>
      <c r="PP20" s="48"/>
      <c r="PQ20" s="48"/>
      <c r="PR20" s="25"/>
      <c r="PS20" s="25"/>
      <c r="PT20" s="25"/>
      <c r="PU20" s="25"/>
      <c r="PV20" s="25"/>
      <c r="PW20" s="25"/>
      <c r="PX20" s="25"/>
      <c r="PY20" s="25"/>
      <c r="PZ20" s="25"/>
      <c r="QA20" s="25"/>
      <c r="QB20" s="25"/>
      <c r="QC20" s="25"/>
      <c r="QD20" s="48"/>
      <c r="QE20" s="48"/>
      <c r="QF20" s="25"/>
      <c r="QG20" s="25"/>
      <c r="QH20" s="25"/>
      <c r="QI20" s="25"/>
      <c r="QJ20" s="25"/>
      <c r="QK20" s="25"/>
      <c r="QL20" s="25"/>
      <c r="QM20" s="25"/>
      <c r="QN20" s="25"/>
      <c r="QO20" s="25"/>
      <c r="QP20" s="25"/>
      <c r="QQ20" s="25"/>
      <c r="QR20" s="48"/>
      <c r="QS20" s="48"/>
      <c r="QT20" s="25"/>
      <c r="QU20" s="25"/>
      <c r="QV20" s="25"/>
      <c r="QW20" s="25"/>
      <c r="QX20" s="25"/>
      <c r="QY20" s="25"/>
      <c r="QZ20" s="25"/>
      <c r="RA20" s="25"/>
      <c r="RB20" s="25"/>
      <c r="RC20" s="25"/>
      <c r="RD20" s="25"/>
      <c r="RE20" s="25"/>
      <c r="RF20" s="48"/>
      <c r="RG20" s="48"/>
      <c r="RH20" s="25"/>
      <c r="RI20" s="25"/>
      <c r="RJ20" s="25"/>
      <c r="RK20" s="25"/>
      <c r="RL20" s="25"/>
      <c r="RM20" s="25"/>
      <c r="RN20" s="25"/>
      <c r="RO20" s="25"/>
      <c r="RP20" s="25"/>
      <c r="RQ20" s="25"/>
      <c r="RR20" s="25"/>
      <c r="RS20" s="25"/>
      <c r="RT20" s="48"/>
      <c r="RU20" s="51"/>
      <c r="RV20" s="47"/>
      <c r="RW20" s="25"/>
      <c r="RX20" s="25"/>
      <c r="RY20" s="25"/>
      <c r="RZ20" s="25"/>
      <c r="SA20" s="25"/>
      <c r="SB20" s="25"/>
      <c r="SC20" s="25"/>
      <c r="SD20" s="25"/>
      <c r="SE20" s="25"/>
      <c r="SF20" s="25"/>
      <c r="SG20" s="25"/>
      <c r="SH20" s="48"/>
      <c r="SI20" s="48"/>
      <c r="SJ20" s="25"/>
      <c r="SK20" s="25"/>
      <c r="SL20" s="25"/>
      <c r="SM20" s="25"/>
      <c r="SN20" s="25"/>
      <c r="SO20" s="25"/>
      <c r="SP20" s="25"/>
      <c r="SQ20" s="25"/>
      <c r="SR20" s="25"/>
      <c r="SS20" s="25"/>
      <c r="ST20" s="25"/>
      <c r="SU20" s="25"/>
      <c r="SV20" s="48"/>
      <c r="SW20" s="48"/>
      <c r="SX20" s="25"/>
      <c r="SY20" s="25"/>
      <c r="SZ20" s="25"/>
      <c r="TA20" s="25"/>
      <c r="TB20" s="25"/>
      <c r="TC20" s="25"/>
      <c r="TD20" s="25"/>
      <c r="TE20" s="25"/>
      <c r="TF20" s="25"/>
      <c r="TG20" s="25"/>
      <c r="TH20" s="25"/>
      <c r="TI20" s="25"/>
      <c r="TJ20" s="48"/>
      <c r="TK20" s="48"/>
      <c r="TL20" s="25"/>
      <c r="TM20" s="25"/>
      <c r="TN20" s="25"/>
      <c r="TO20" s="25"/>
      <c r="TP20" s="25"/>
      <c r="TQ20" s="25"/>
      <c r="TR20" s="25"/>
      <c r="TS20" s="25"/>
      <c r="TT20" s="25"/>
      <c r="TU20" s="25"/>
      <c r="TV20" s="25"/>
      <c r="TW20" s="25"/>
      <c r="TX20" s="48"/>
      <c r="TY20" s="48"/>
      <c r="TZ20" s="25"/>
      <c r="UA20" s="25"/>
      <c r="UB20" s="25"/>
      <c r="UC20" s="25"/>
      <c r="UD20" s="25"/>
      <c r="UE20" s="49"/>
      <c r="UF20" s="47"/>
      <c r="UG20" s="25"/>
      <c r="UH20" s="25"/>
      <c r="UI20" s="25"/>
      <c r="UJ20" s="25"/>
      <c r="UK20" s="25"/>
      <c r="UL20" s="48"/>
      <c r="UM20" s="48"/>
      <c r="UN20" s="25"/>
      <c r="UO20" s="25"/>
      <c r="UP20" s="25"/>
      <c r="UQ20" s="25"/>
      <c r="UR20" s="25"/>
      <c r="US20" s="25"/>
      <c r="UT20" s="25"/>
      <c r="UU20" s="25"/>
      <c r="UV20" s="25"/>
      <c r="UW20" s="25"/>
      <c r="UX20" s="25"/>
      <c r="UY20" s="25"/>
      <c r="UZ20" s="48"/>
      <c r="VA20" s="48"/>
      <c r="VB20" s="25"/>
      <c r="VC20" s="25"/>
      <c r="VD20" s="25"/>
      <c r="VE20" s="25"/>
      <c r="VF20" s="25"/>
      <c r="VG20" s="25"/>
      <c r="VH20" s="25"/>
      <c r="VI20" s="25"/>
      <c r="VJ20" s="25"/>
      <c r="VK20" s="25"/>
      <c r="VL20" s="25"/>
      <c r="VM20" s="25"/>
      <c r="VN20" s="48"/>
      <c r="VO20" s="48"/>
      <c r="VP20" s="25"/>
      <c r="VQ20" s="25"/>
      <c r="VR20" s="25"/>
      <c r="VS20" s="25"/>
      <c r="VT20" s="25"/>
      <c r="VU20" s="25"/>
      <c r="VV20" s="25"/>
      <c r="VW20" s="25"/>
      <c r="VX20" s="25"/>
      <c r="VY20" s="25"/>
      <c r="VZ20" s="25"/>
      <c r="WA20" s="25"/>
      <c r="WB20" s="48"/>
      <c r="WC20" s="48"/>
      <c r="WD20" s="25"/>
      <c r="WE20" s="25"/>
      <c r="WF20" s="25"/>
      <c r="WG20" s="25"/>
      <c r="WH20" s="25"/>
      <c r="WI20" s="25"/>
      <c r="WJ20" s="25"/>
      <c r="WK20" s="25"/>
      <c r="WL20" s="25"/>
      <c r="WM20" s="49"/>
      <c r="WN20" s="47"/>
      <c r="WO20" s="25"/>
      <c r="WP20" s="48"/>
      <c r="WQ20" s="48"/>
      <c r="WR20" s="25"/>
      <c r="WS20" s="25"/>
      <c r="WT20" s="25"/>
      <c r="WU20" s="25"/>
      <c r="WV20" s="25"/>
      <c r="WW20" s="25"/>
      <c r="WX20" s="25"/>
      <c r="WY20" s="25"/>
      <c r="WZ20" s="25"/>
      <c r="XA20" s="25"/>
      <c r="XB20" s="25"/>
      <c r="XC20" s="25"/>
      <c r="XD20" s="48"/>
      <c r="XE20" s="48"/>
      <c r="XF20" s="25"/>
      <c r="XG20" s="25"/>
      <c r="XH20" s="25"/>
      <c r="XI20" s="25"/>
      <c r="XJ20" s="25"/>
      <c r="XK20" s="25"/>
      <c r="XL20" s="25"/>
      <c r="XM20" s="25"/>
      <c r="XN20" s="25"/>
      <c r="XO20" s="25"/>
      <c r="XP20" s="25"/>
      <c r="XQ20" s="25"/>
      <c r="XR20" s="48"/>
      <c r="XS20" s="48"/>
      <c r="XT20" s="25"/>
      <c r="XU20" s="25"/>
      <c r="XV20" s="25"/>
      <c r="XW20" s="25"/>
      <c r="XX20" s="25"/>
      <c r="XY20" s="25"/>
      <c r="XZ20" s="25"/>
      <c r="YA20" s="25"/>
      <c r="YB20" s="25"/>
      <c r="YC20" s="25"/>
      <c r="YD20" s="25"/>
      <c r="YE20" s="25"/>
      <c r="YF20" s="48"/>
      <c r="YG20" s="48"/>
      <c r="YH20" s="25"/>
      <c r="YI20" s="25"/>
      <c r="YJ20" s="25"/>
      <c r="YK20" s="25"/>
      <c r="YL20" s="25"/>
      <c r="YM20" s="25"/>
      <c r="YN20" s="25"/>
      <c r="YO20" s="25"/>
      <c r="YP20" s="25"/>
      <c r="YQ20" s="25"/>
      <c r="YR20" s="25"/>
      <c r="YS20" s="25"/>
      <c r="YT20" s="48"/>
      <c r="YU20" s="48"/>
      <c r="YV20" s="25"/>
      <c r="YW20" s="49"/>
      <c r="YX20" s="47"/>
      <c r="YY20" s="25"/>
      <c r="YZ20" s="25"/>
      <c r="ZA20" s="25"/>
      <c r="ZB20" s="25"/>
      <c r="ZC20" s="25"/>
      <c r="ZD20" s="25"/>
      <c r="ZE20" s="25"/>
      <c r="ZF20" s="25"/>
      <c r="ZG20" s="25"/>
      <c r="ZH20" s="48"/>
      <c r="ZI20" s="48"/>
      <c r="ZJ20" s="25"/>
      <c r="ZK20" s="25"/>
      <c r="ZL20" s="25"/>
      <c r="ZM20" s="25"/>
      <c r="ZN20" s="25"/>
      <c r="ZO20" s="25"/>
      <c r="ZP20" s="25"/>
      <c r="ZQ20" s="25"/>
      <c r="ZR20" s="25"/>
      <c r="ZS20" s="25"/>
      <c r="ZT20" s="25"/>
      <c r="ZU20" s="25"/>
      <c r="ZV20" s="48"/>
      <c r="ZW20" s="48"/>
      <c r="ZX20" s="25"/>
      <c r="ZY20" s="25"/>
      <c r="ZZ20" s="25"/>
      <c r="AAA20" s="25"/>
      <c r="AAB20" s="25"/>
      <c r="AAC20" s="25"/>
      <c r="AAD20" s="25"/>
      <c r="AAE20" s="25"/>
      <c r="AAF20" s="25"/>
      <c r="AAG20" s="25"/>
      <c r="AAH20" s="25"/>
      <c r="AAI20" s="25"/>
      <c r="AAJ20" s="48"/>
      <c r="AAK20" s="48"/>
      <c r="AAL20" s="25"/>
      <c r="AAM20" s="25"/>
      <c r="AAN20" s="25"/>
      <c r="AAO20" s="25"/>
      <c r="AAP20" s="25"/>
      <c r="AAQ20" s="25"/>
      <c r="AAR20" s="25"/>
      <c r="AAS20" s="25"/>
      <c r="AAT20" s="25"/>
      <c r="AAU20" s="25"/>
      <c r="AAV20" s="25"/>
      <c r="AAW20" s="25"/>
      <c r="AAX20" s="48"/>
      <c r="AAY20" s="48"/>
      <c r="AAZ20" s="25"/>
      <c r="ABA20" s="25"/>
      <c r="ABB20" s="25"/>
      <c r="ABC20" s="25"/>
      <c r="ABD20" s="25"/>
      <c r="ABE20" s="25"/>
      <c r="ABF20" s="25"/>
      <c r="ABG20" s="49"/>
      <c r="ABH20" s="47"/>
      <c r="ABI20" s="25"/>
      <c r="ABJ20" s="25"/>
      <c r="ABK20" s="25"/>
      <c r="ABL20" s="48"/>
      <c r="ABM20" s="63"/>
    </row>
    <row r="21" spans="2:741">
      <c r="B21" s="55" t="s">
        <v>13</v>
      </c>
      <c r="C21" s="56" t="s">
        <v>107</v>
      </c>
      <c r="D21" s="47"/>
      <c r="E21" s="25"/>
      <c r="F21" s="25"/>
      <c r="G21" s="25"/>
      <c r="H21" s="25"/>
      <c r="I21" s="25"/>
      <c r="J21" s="25"/>
      <c r="K21" s="25"/>
      <c r="L21" s="48"/>
      <c r="M21" s="48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48"/>
      <c r="AA21" s="48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48"/>
      <c r="AO21" s="48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48"/>
      <c r="BC21" s="48"/>
      <c r="BD21" s="25"/>
      <c r="BE21" s="25"/>
      <c r="BF21" s="25"/>
      <c r="BG21" s="25"/>
      <c r="BH21" s="25"/>
      <c r="BI21" s="25"/>
      <c r="BJ21" s="25"/>
      <c r="BK21" s="25"/>
      <c r="BL21" s="25"/>
      <c r="BM21" s="49"/>
      <c r="BN21" s="47"/>
      <c r="BO21" s="25"/>
      <c r="BP21" s="48"/>
      <c r="BQ21" s="48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48"/>
      <c r="CE21" s="48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48"/>
      <c r="CS21" s="48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48"/>
      <c r="DG21" s="48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49"/>
      <c r="DT21" s="50"/>
      <c r="DU21" s="48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48"/>
      <c r="EI21" s="48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48"/>
      <c r="EW21" s="48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48"/>
      <c r="FK21" s="48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48"/>
      <c r="FY21" s="48"/>
      <c r="FZ21" s="25"/>
      <c r="GA21" s="25"/>
      <c r="GB21" s="25"/>
      <c r="GC21" s="49"/>
      <c r="GD21" s="47"/>
      <c r="GE21" s="25"/>
      <c r="GF21" s="25"/>
      <c r="GG21" s="25"/>
      <c r="GH21" s="25"/>
      <c r="GI21" s="25"/>
      <c r="GJ21" s="25"/>
      <c r="GK21" s="25"/>
      <c r="GL21" s="48"/>
      <c r="GM21" s="48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48"/>
      <c r="HA21" s="48"/>
      <c r="HB21" s="25"/>
      <c r="HC21" s="25"/>
      <c r="HD21" s="25"/>
      <c r="HE21" s="25"/>
      <c r="HF21" s="25"/>
      <c r="HG21" s="25"/>
      <c r="HH21" s="25"/>
      <c r="HI21" s="25"/>
      <c r="HJ21" s="25"/>
      <c r="HK21" s="25"/>
      <c r="HL21" s="25"/>
      <c r="HM21" s="25"/>
      <c r="HN21" s="48"/>
      <c r="HO21" s="48"/>
      <c r="HP21" s="25"/>
      <c r="HQ21" s="25"/>
      <c r="HR21" s="25"/>
      <c r="HS21" s="25"/>
      <c r="HT21" s="25"/>
      <c r="HU21" s="25"/>
      <c r="HV21" s="25"/>
      <c r="HW21" s="25"/>
      <c r="HX21" s="25"/>
      <c r="HY21" s="25"/>
      <c r="HZ21" s="25"/>
      <c r="IA21" s="25"/>
      <c r="IB21" s="48"/>
      <c r="IC21" s="48"/>
      <c r="ID21" s="25"/>
      <c r="IE21" s="25"/>
      <c r="IF21" s="25"/>
      <c r="IG21" s="25"/>
      <c r="IH21" s="25"/>
      <c r="II21" s="25"/>
      <c r="IJ21" s="25"/>
      <c r="IK21" s="49"/>
      <c r="IL21" s="47"/>
      <c r="IM21" s="25"/>
      <c r="IN21" s="25"/>
      <c r="IO21" s="25"/>
      <c r="IP21" s="48"/>
      <c r="IQ21" s="48"/>
      <c r="IR21" s="25"/>
      <c r="IS21" s="25"/>
      <c r="IT21" s="25"/>
      <c r="IU21" s="25"/>
      <c r="IV21" s="25"/>
      <c r="IW21" s="25"/>
      <c r="IX21" s="25"/>
      <c r="IY21" s="25"/>
      <c r="IZ21" s="25"/>
      <c r="JA21" s="25"/>
      <c r="JB21" s="25"/>
      <c r="JC21" s="25"/>
      <c r="JD21" s="48"/>
      <c r="JE21" s="48"/>
      <c r="JF21" s="25"/>
      <c r="JG21" s="25"/>
      <c r="JH21" s="25"/>
      <c r="JI21" s="25"/>
      <c r="JJ21" s="25"/>
      <c r="JK21" s="25"/>
      <c r="JL21" s="25"/>
      <c r="JM21" s="25"/>
      <c r="JN21" s="25"/>
      <c r="JO21" s="25"/>
      <c r="JP21" s="25"/>
      <c r="JQ21" s="25"/>
      <c r="JR21" s="48"/>
      <c r="JS21" s="48"/>
      <c r="JT21" s="25"/>
      <c r="JU21" s="25"/>
      <c r="JV21" s="25"/>
      <c r="JW21" s="25"/>
      <c r="JX21" s="25"/>
      <c r="JY21" s="25"/>
      <c r="JZ21" s="25"/>
      <c r="KA21" s="25"/>
      <c r="KB21" s="25"/>
      <c r="KC21" s="25"/>
      <c r="KD21" s="25"/>
      <c r="KE21" s="25"/>
      <c r="KF21" s="48"/>
      <c r="KG21" s="48"/>
      <c r="KH21" s="25"/>
      <c r="KI21" s="25"/>
      <c r="KJ21" s="25"/>
      <c r="KK21" s="25"/>
      <c r="KL21" s="25"/>
      <c r="KM21" s="25"/>
      <c r="KN21" s="25"/>
      <c r="KO21" s="25"/>
      <c r="KP21" s="25"/>
      <c r="KQ21" s="25"/>
      <c r="KR21" s="25"/>
      <c r="KS21" s="25"/>
      <c r="KT21" s="48"/>
      <c r="KU21" s="51"/>
      <c r="KV21" s="47"/>
      <c r="KW21" s="25"/>
      <c r="KX21" s="25"/>
      <c r="KY21" s="25"/>
      <c r="KZ21" s="25"/>
      <c r="LA21" s="25"/>
      <c r="LB21" s="25"/>
      <c r="LC21" s="25"/>
      <c r="LD21" s="25"/>
      <c r="LE21" s="25"/>
      <c r="LF21" s="25"/>
      <c r="LG21" s="25"/>
      <c r="LH21" s="48"/>
      <c r="LI21" s="48"/>
      <c r="LJ21" s="25"/>
      <c r="LK21" s="25"/>
      <c r="LL21" s="25"/>
      <c r="LM21" s="25"/>
      <c r="LN21" s="25"/>
      <c r="LO21" s="25"/>
      <c r="LP21" s="25"/>
      <c r="LQ21" s="25"/>
      <c r="LR21" s="25"/>
      <c r="LS21" s="25"/>
      <c r="LT21" s="25"/>
      <c r="LU21" s="25"/>
      <c r="LV21" s="48"/>
      <c r="LW21" s="48"/>
      <c r="LX21" s="25"/>
      <c r="LY21" s="25"/>
      <c r="LZ21" s="25"/>
      <c r="MA21" s="25"/>
      <c r="MB21" s="25"/>
      <c r="MC21" s="25"/>
      <c r="MD21" s="25"/>
      <c r="ME21" s="25"/>
      <c r="MF21" s="25"/>
      <c r="MG21" s="25"/>
      <c r="MH21" s="25"/>
      <c r="MI21" s="25"/>
      <c r="MJ21" s="48"/>
      <c r="MK21" s="48"/>
      <c r="ML21" s="25"/>
      <c r="MM21" s="25"/>
      <c r="MN21" s="25"/>
      <c r="MO21" s="25"/>
      <c r="MP21" s="25"/>
      <c r="MQ21" s="25"/>
      <c r="MR21" s="25"/>
      <c r="MS21" s="25"/>
      <c r="MT21" s="25"/>
      <c r="MU21" s="25"/>
      <c r="MV21" s="25"/>
      <c r="MW21" s="25"/>
      <c r="MX21" s="48"/>
      <c r="MY21" s="48"/>
      <c r="MZ21" s="25"/>
      <c r="NA21" s="25"/>
      <c r="NB21" s="25"/>
      <c r="NC21" s="49"/>
      <c r="ND21" s="47"/>
      <c r="NE21" s="25"/>
      <c r="NF21" s="25"/>
      <c r="NG21" s="25"/>
      <c r="NH21" s="25"/>
      <c r="NI21" s="25"/>
      <c r="NJ21" s="25"/>
      <c r="NK21" s="25"/>
      <c r="NL21" s="48"/>
      <c r="NM21" s="48"/>
      <c r="NN21" s="25"/>
      <c r="NO21" s="25"/>
      <c r="NP21" s="25"/>
      <c r="NQ21" s="25"/>
      <c r="NR21" s="25"/>
      <c r="NS21" s="25"/>
      <c r="NT21" s="25"/>
      <c r="NU21" s="25"/>
      <c r="NV21" s="25"/>
      <c r="NW21" s="25"/>
      <c r="NX21" s="25"/>
      <c r="NY21" s="25"/>
      <c r="NZ21" s="48"/>
      <c r="OA21" s="48"/>
      <c r="OB21" s="25"/>
      <c r="OC21" s="25"/>
      <c r="OD21" s="25"/>
      <c r="OE21" s="25"/>
      <c r="OF21" s="25"/>
      <c r="OG21" s="25"/>
      <c r="OH21" s="25"/>
      <c r="OI21" s="25"/>
      <c r="OJ21" s="25"/>
      <c r="OK21" s="25"/>
      <c r="OL21" s="25"/>
      <c r="OM21" s="25"/>
      <c r="ON21" s="48"/>
      <c r="OO21" s="48"/>
      <c r="OP21" s="25"/>
      <c r="OQ21" s="25"/>
      <c r="OR21" s="25"/>
      <c r="OS21" s="25"/>
      <c r="OT21" s="25"/>
      <c r="OU21" s="25"/>
      <c r="OV21" s="25"/>
      <c r="OW21" s="25"/>
      <c r="OX21" s="25"/>
      <c r="OY21" s="25"/>
      <c r="OZ21" s="25"/>
      <c r="PA21" s="25"/>
      <c r="PB21" s="48"/>
      <c r="PC21" s="48"/>
      <c r="PD21" s="25"/>
      <c r="PE21" s="25"/>
      <c r="PF21" s="25"/>
      <c r="PG21" s="25"/>
      <c r="PH21" s="25"/>
      <c r="PI21" s="25"/>
      <c r="PJ21" s="25"/>
      <c r="PK21" s="25"/>
      <c r="PL21" s="25"/>
      <c r="PM21" s="49"/>
      <c r="PN21" s="47"/>
      <c r="PO21" s="25"/>
      <c r="PP21" s="48"/>
      <c r="PQ21" s="48"/>
      <c r="PR21" s="25"/>
      <c r="PS21" s="25"/>
      <c r="PT21" s="25"/>
      <c r="PU21" s="25"/>
      <c r="PV21" s="25"/>
      <c r="PW21" s="25"/>
      <c r="PX21" s="25"/>
      <c r="PY21" s="25"/>
      <c r="PZ21" s="25"/>
      <c r="QA21" s="25"/>
      <c r="QB21" s="25"/>
      <c r="QC21" s="25"/>
      <c r="QD21" s="48"/>
      <c r="QE21" s="48"/>
      <c r="QF21" s="25"/>
      <c r="QG21" s="25"/>
      <c r="QH21" s="25"/>
      <c r="QI21" s="25"/>
      <c r="QJ21" s="25"/>
      <c r="QK21" s="25"/>
      <c r="QL21" s="25"/>
      <c r="QM21" s="25"/>
      <c r="QN21" s="25"/>
      <c r="QO21" s="25"/>
      <c r="QP21" s="25"/>
      <c r="QQ21" s="25"/>
      <c r="QR21" s="48"/>
      <c r="QS21" s="48"/>
      <c r="QT21" s="25"/>
      <c r="QU21" s="25"/>
      <c r="QV21" s="25"/>
      <c r="QW21" s="25"/>
      <c r="QX21" s="25"/>
      <c r="QY21" s="25"/>
      <c r="QZ21" s="25"/>
      <c r="RA21" s="25"/>
      <c r="RB21" s="25"/>
      <c r="RC21" s="25"/>
      <c r="RD21" s="25"/>
      <c r="RE21" s="25"/>
      <c r="RF21" s="48"/>
      <c r="RG21" s="48"/>
      <c r="RH21" s="25"/>
      <c r="RI21" s="25"/>
      <c r="RJ21" s="25"/>
      <c r="RK21" s="25"/>
      <c r="RL21" s="25"/>
      <c r="RM21" s="25"/>
      <c r="RN21" s="25"/>
      <c r="RO21" s="25"/>
      <c r="RP21" s="25"/>
      <c r="RQ21" s="25"/>
      <c r="RR21" s="25"/>
      <c r="RS21" s="25"/>
      <c r="RT21" s="48"/>
      <c r="RU21" s="51"/>
      <c r="RV21" s="47"/>
      <c r="RW21" s="25"/>
      <c r="RX21" s="25"/>
      <c r="RY21" s="25"/>
      <c r="RZ21" s="25"/>
      <c r="SA21" s="25"/>
      <c r="SB21" s="25"/>
      <c r="SC21" s="25"/>
      <c r="SD21" s="25"/>
      <c r="SE21" s="25"/>
      <c r="SF21" s="25"/>
      <c r="SG21" s="25"/>
      <c r="SH21" s="48"/>
      <c r="SI21" s="48"/>
      <c r="SJ21" s="25"/>
      <c r="SK21" s="25"/>
      <c r="SL21" s="25"/>
      <c r="SM21" s="25"/>
      <c r="SN21" s="25"/>
      <c r="SO21" s="25"/>
      <c r="SP21" s="25"/>
      <c r="SQ21" s="25"/>
      <c r="SR21" s="25"/>
      <c r="SS21" s="25"/>
      <c r="ST21" s="25"/>
      <c r="SU21" s="25"/>
      <c r="SV21" s="48"/>
      <c r="SW21" s="48"/>
      <c r="SX21" s="25"/>
      <c r="SY21" s="25"/>
      <c r="SZ21" s="25"/>
      <c r="TA21" s="25"/>
      <c r="TB21" s="25"/>
      <c r="TC21" s="25"/>
      <c r="TD21" s="25"/>
      <c r="TE21" s="25"/>
      <c r="TF21" s="25"/>
      <c r="TG21" s="25"/>
      <c r="TH21" s="25"/>
      <c r="TI21" s="25"/>
      <c r="TJ21" s="48"/>
      <c r="TK21" s="48"/>
      <c r="TL21" s="25"/>
      <c r="TM21" s="25"/>
      <c r="TN21" s="25"/>
      <c r="TO21" s="25"/>
      <c r="TP21" s="25"/>
      <c r="TQ21" s="25"/>
      <c r="TR21" s="25"/>
      <c r="TS21" s="25"/>
      <c r="TT21" s="25"/>
      <c r="TU21" s="25"/>
      <c r="TV21" s="25"/>
      <c r="TW21" s="25"/>
      <c r="TX21" s="48"/>
      <c r="TY21" s="48"/>
      <c r="TZ21" s="25"/>
      <c r="UA21" s="25"/>
      <c r="UB21" s="25"/>
      <c r="UC21" s="25"/>
      <c r="UD21" s="25"/>
      <c r="UE21" s="49"/>
      <c r="UF21" s="47"/>
      <c r="UG21" s="25"/>
      <c r="UH21" s="25"/>
      <c r="UI21" s="25"/>
      <c r="UJ21" s="25"/>
      <c r="UK21" s="25"/>
      <c r="UL21" s="48"/>
      <c r="UM21" s="48"/>
      <c r="UN21" s="25"/>
      <c r="UO21" s="25"/>
      <c r="UP21" s="25"/>
      <c r="UQ21" s="25"/>
      <c r="UR21" s="25"/>
      <c r="US21" s="25"/>
      <c r="UT21" s="25"/>
      <c r="UU21" s="25"/>
      <c r="UV21" s="25"/>
      <c r="UW21" s="25"/>
      <c r="UX21" s="25"/>
      <c r="UY21" s="25"/>
      <c r="UZ21" s="48"/>
      <c r="VA21" s="48"/>
      <c r="VB21" s="25"/>
      <c r="VC21" s="25"/>
      <c r="VD21" s="25"/>
      <c r="VE21" s="25"/>
      <c r="VF21" s="25"/>
      <c r="VG21" s="25"/>
      <c r="VH21" s="25"/>
      <c r="VI21" s="25"/>
      <c r="VJ21" s="25"/>
      <c r="VK21" s="25"/>
      <c r="VL21" s="25"/>
      <c r="VM21" s="25"/>
      <c r="VN21" s="48"/>
      <c r="VO21" s="48"/>
      <c r="VP21" s="25"/>
      <c r="VQ21" s="25"/>
      <c r="VR21" s="25"/>
      <c r="VS21" s="25"/>
      <c r="VT21" s="25"/>
      <c r="VU21" s="25"/>
      <c r="VV21" s="25"/>
      <c r="VW21" s="25"/>
      <c r="VX21" s="25"/>
      <c r="VY21" s="25"/>
      <c r="VZ21" s="25"/>
      <c r="WA21" s="25"/>
      <c r="WB21" s="48"/>
      <c r="WC21" s="48"/>
      <c r="WD21" s="25"/>
      <c r="WE21" s="25"/>
      <c r="WF21" s="25"/>
      <c r="WG21" s="25"/>
      <c r="WH21" s="25"/>
      <c r="WI21" s="25"/>
      <c r="WJ21" s="25"/>
      <c r="WK21" s="25"/>
      <c r="WL21" s="25"/>
      <c r="WM21" s="49"/>
      <c r="WN21" s="47"/>
      <c r="WO21" s="25"/>
      <c r="WP21" s="48"/>
      <c r="WQ21" s="48"/>
      <c r="WR21" s="25"/>
      <c r="WS21" s="25"/>
      <c r="WT21" s="25"/>
      <c r="WU21" s="25"/>
      <c r="WV21" s="25"/>
      <c r="WW21" s="25"/>
      <c r="WX21" s="25"/>
      <c r="WY21" s="25"/>
      <c r="WZ21" s="25"/>
      <c r="XA21" s="25"/>
      <c r="XB21" s="25"/>
      <c r="XC21" s="25"/>
      <c r="XD21" s="48"/>
      <c r="XE21" s="48"/>
      <c r="XF21" s="25"/>
      <c r="XG21" s="25"/>
      <c r="XH21" s="25"/>
      <c r="XI21" s="25"/>
      <c r="XJ21" s="25"/>
      <c r="XK21" s="25"/>
      <c r="XL21" s="25"/>
      <c r="XM21" s="25"/>
      <c r="XN21" s="25"/>
      <c r="XO21" s="25"/>
      <c r="XP21" s="25"/>
      <c r="XQ21" s="25"/>
      <c r="XR21" s="48"/>
      <c r="XS21" s="48"/>
      <c r="XT21" s="25"/>
      <c r="XU21" s="25"/>
      <c r="XV21" s="25"/>
      <c r="XW21" s="25"/>
      <c r="XX21" s="25"/>
      <c r="XY21" s="25"/>
      <c r="XZ21" s="25"/>
      <c r="YA21" s="25"/>
      <c r="YB21" s="25"/>
      <c r="YC21" s="25"/>
      <c r="YD21" s="25"/>
      <c r="YE21" s="25"/>
      <c r="YF21" s="48"/>
      <c r="YG21" s="48"/>
      <c r="YH21" s="25"/>
      <c r="YI21" s="25"/>
      <c r="YJ21" s="25"/>
      <c r="YK21" s="25"/>
      <c r="YL21" s="25"/>
      <c r="YM21" s="25"/>
      <c r="YN21" s="25"/>
      <c r="YO21" s="25"/>
      <c r="YP21" s="25"/>
      <c r="YQ21" s="25"/>
      <c r="YR21" s="25"/>
      <c r="YS21" s="25"/>
      <c r="YT21" s="48"/>
      <c r="YU21" s="48"/>
      <c r="YV21" s="25"/>
      <c r="YW21" s="49"/>
      <c r="YX21" s="47"/>
      <c r="YY21" s="25"/>
      <c r="YZ21" s="25"/>
      <c r="ZA21" s="25"/>
      <c r="ZB21" s="25"/>
      <c r="ZC21" s="25"/>
      <c r="ZD21" s="25"/>
      <c r="ZE21" s="25"/>
      <c r="ZF21" s="25"/>
      <c r="ZG21" s="25"/>
      <c r="ZH21" s="48"/>
      <c r="ZI21" s="48"/>
      <c r="ZJ21" s="25"/>
      <c r="ZK21" s="25"/>
      <c r="ZL21" s="25"/>
      <c r="ZM21" s="25"/>
      <c r="ZN21" s="25"/>
      <c r="ZO21" s="25"/>
      <c r="ZP21" s="25"/>
      <c r="ZQ21" s="25"/>
      <c r="ZR21" s="25"/>
      <c r="ZS21" s="25"/>
      <c r="ZT21" s="25"/>
      <c r="ZU21" s="25"/>
      <c r="ZV21" s="48"/>
      <c r="ZW21" s="48"/>
      <c r="ZX21" s="25"/>
      <c r="ZY21" s="25"/>
      <c r="ZZ21" s="25"/>
      <c r="AAA21" s="25"/>
      <c r="AAB21" s="25"/>
      <c r="AAC21" s="25"/>
      <c r="AAD21" s="25"/>
      <c r="AAE21" s="25"/>
      <c r="AAF21" s="25"/>
      <c r="AAG21" s="25"/>
      <c r="AAH21" s="25"/>
      <c r="AAI21" s="25"/>
      <c r="AAJ21" s="48"/>
      <c r="AAK21" s="48"/>
      <c r="AAL21" s="25"/>
      <c r="AAM21" s="25"/>
      <c r="AAN21" s="25"/>
      <c r="AAO21" s="25"/>
      <c r="AAP21" s="25"/>
      <c r="AAQ21" s="25"/>
      <c r="AAR21" s="25"/>
      <c r="AAS21" s="25"/>
      <c r="AAT21" s="25"/>
      <c r="AAU21" s="25"/>
      <c r="AAV21" s="25"/>
      <c r="AAW21" s="25"/>
      <c r="AAX21" s="48"/>
      <c r="AAY21" s="48"/>
      <c r="AAZ21" s="25"/>
      <c r="ABA21" s="25"/>
      <c r="ABB21" s="25"/>
      <c r="ABC21" s="25"/>
      <c r="ABD21" s="25"/>
      <c r="ABE21" s="25"/>
      <c r="ABF21" s="25"/>
      <c r="ABG21" s="49"/>
      <c r="ABH21" s="47"/>
      <c r="ABI21" s="25"/>
      <c r="ABJ21" s="25"/>
      <c r="ABK21" s="25"/>
      <c r="ABL21" s="48"/>
      <c r="ABM21" s="63"/>
    </row>
    <row r="22" spans="2:741" ht="15.75" thickBot="1">
      <c r="B22" s="65" t="s">
        <v>14</v>
      </c>
      <c r="C22" s="66" t="s">
        <v>108</v>
      </c>
      <c r="D22" s="67"/>
      <c r="E22" s="16"/>
      <c r="F22" s="16"/>
      <c r="G22" s="16"/>
      <c r="H22" s="16"/>
      <c r="I22" s="16"/>
      <c r="J22" s="16"/>
      <c r="K22" s="16"/>
      <c r="L22" s="68"/>
      <c r="M22" s="68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68"/>
      <c r="AA22" s="68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68"/>
      <c r="AO22" s="68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68"/>
      <c r="BC22" s="68"/>
      <c r="BD22" s="16"/>
      <c r="BE22" s="16"/>
      <c r="BF22" s="16"/>
      <c r="BG22" s="16"/>
      <c r="BH22" s="16"/>
      <c r="BI22" s="16"/>
      <c r="BJ22" s="16"/>
      <c r="BK22" s="16"/>
      <c r="BL22" s="16"/>
      <c r="BM22" s="69"/>
      <c r="BN22" s="67"/>
      <c r="BO22" s="16"/>
      <c r="BP22" s="68"/>
      <c r="BQ22" s="68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68"/>
      <c r="CE22" s="68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68"/>
      <c r="CS22" s="68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68"/>
      <c r="DG22" s="68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69"/>
      <c r="DT22" s="70"/>
      <c r="DU22" s="68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68"/>
      <c r="EI22" s="68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68"/>
      <c r="EW22" s="68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68"/>
      <c r="FK22" s="68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68"/>
      <c r="FY22" s="68"/>
      <c r="FZ22" s="16"/>
      <c r="GA22" s="16"/>
      <c r="GB22" s="16"/>
      <c r="GC22" s="69"/>
      <c r="GD22" s="67"/>
      <c r="GE22" s="16"/>
      <c r="GF22" s="16"/>
      <c r="GG22" s="16"/>
      <c r="GH22" s="16"/>
      <c r="GI22" s="16"/>
      <c r="GJ22" s="16"/>
      <c r="GK22" s="16"/>
      <c r="GL22" s="68"/>
      <c r="GM22" s="68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68"/>
      <c r="HA22" s="68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68"/>
      <c r="HO22" s="68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68"/>
      <c r="IC22" s="68"/>
      <c r="ID22" s="16"/>
      <c r="IE22" s="16"/>
      <c r="IF22" s="16"/>
      <c r="IG22" s="16"/>
      <c r="IH22" s="16"/>
      <c r="II22" s="16"/>
      <c r="IJ22" s="16"/>
      <c r="IK22" s="69"/>
      <c r="IL22" s="67"/>
      <c r="IM22" s="16"/>
      <c r="IN22" s="16"/>
      <c r="IO22" s="16"/>
      <c r="IP22" s="68"/>
      <c r="IQ22" s="68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68"/>
      <c r="JE22" s="68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68"/>
      <c r="JS22" s="68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68"/>
      <c r="KG22" s="68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68"/>
      <c r="KU22" s="71"/>
      <c r="KV22" s="67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68"/>
      <c r="LI22" s="68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68"/>
      <c r="LW22" s="68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68"/>
      <c r="MK22" s="68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68"/>
      <c r="MY22" s="68"/>
      <c r="MZ22" s="16"/>
      <c r="NA22" s="16"/>
      <c r="NB22" s="16"/>
      <c r="NC22" s="69"/>
      <c r="ND22" s="67"/>
      <c r="NE22" s="16"/>
      <c r="NF22" s="16"/>
      <c r="NG22" s="16"/>
      <c r="NH22" s="16"/>
      <c r="NI22" s="16"/>
      <c r="NJ22" s="16"/>
      <c r="NK22" s="16"/>
      <c r="NL22" s="68"/>
      <c r="NM22" s="68"/>
      <c r="NN22" s="16"/>
      <c r="NO22" s="16"/>
      <c r="NP22" s="16"/>
      <c r="NQ22" s="16"/>
      <c r="NR22" s="16"/>
      <c r="NS22" s="16"/>
      <c r="NT22" s="16"/>
      <c r="NU22" s="16"/>
      <c r="NV22" s="16"/>
      <c r="NW22" s="16"/>
      <c r="NX22" s="16"/>
      <c r="NY22" s="16"/>
      <c r="NZ22" s="68"/>
      <c r="OA22" s="68"/>
      <c r="OB22" s="16"/>
      <c r="OC22" s="16"/>
      <c r="OD22" s="16"/>
      <c r="OE22" s="16"/>
      <c r="OF22" s="16"/>
      <c r="OG22" s="16"/>
      <c r="OH22" s="16"/>
      <c r="OI22" s="16"/>
      <c r="OJ22" s="16"/>
      <c r="OK22" s="16"/>
      <c r="OL22" s="16"/>
      <c r="OM22" s="16"/>
      <c r="ON22" s="68"/>
      <c r="OO22" s="68"/>
      <c r="OP22" s="16"/>
      <c r="OQ22" s="16"/>
      <c r="OR22" s="16"/>
      <c r="OS22" s="16"/>
      <c r="OT22" s="16"/>
      <c r="OU22" s="16"/>
      <c r="OV22" s="16"/>
      <c r="OW22" s="16"/>
      <c r="OX22" s="16"/>
      <c r="OY22" s="16"/>
      <c r="OZ22" s="16"/>
      <c r="PA22" s="16"/>
      <c r="PB22" s="68"/>
      <c r="PC22" s="68"/>
      <c r="PD22" s="16"/>
      <c r="PE22" s="16"/>
      <c r="PF22" s="16"/>
      <c r="PG22" s="16"/>
      <c r="PH22" s="16"/>
      <c r="PI22" s="16"/>
      <c r="PJ22" s="16"/>
      <c r="PK22" s="16"/>
      <c r="PL22" s="16"/>
      <c r="PM22" s="69"/>
      <c r="PN22" s="67"/>
      <c r="PO22" s="16"/>
      <c r="PP22" s="68"/>
      <c r="PQ22" s="68"/>
      <c r="PR22" s="16"/>
      <c r="PS22" s="16"/>
      <c r="PT22" s="16"/>
      <c r="PU22" s="16"/>
      <c r="PV22" s="16"/>
      <c r="PW22" s="16"/>
      <c r="PX22" s="16"/>
      <c r="PY22" s="16"/>
      <c r="PZ22" s="16"/>
      <c r="QA22" s="16"/>
      <c r="QB22" s="16"/>
      <c r="QC22" s="16"/>
      <c r="QD22" s="68"/>
      <c r="QE22" s="68"/>
      <c r="QF22" s="16"/>
      <c r="QG22" s="16"/>
      <c r="QH22" s="16"/>
      <c r="QI22" s="16"/>
      <c r="QJ22" s="16"/>
      <c r="QK22" s="16"/>
      <c r="QL22" s="16"/>
      <c r="QM22" s="16"/>
      <c r="QN22" s="16"/>
      <c r="QO22" s="16"/>
      <c r="QP22" s="16"/>
      <c r="QQ22" s="16"/>
      <c r="QR22" s="68"/>
      <c r="QS22" s="68"/>
      <c r="QT22" s="16"/>
      <c r="QU22" s="16"/>
      <c r="QV22" s="16"/>
      <c r="QW22" s="16"/>
      <c r="QX22" s="16"/>
      <c r="QY22" s="16"/>
      <c r="QZ22" s="16"/>
      <c r="RA22" s="16"/>
      <c r="RB22" s="16"/>
      <c r="RC22" s="16"/>
      <c r="RD22" s="16"/>
      <c r="RE22" s="16"/>
      <c r="RF22" s="68"/>
      <c r="RG22" s="68"/>
      <c r="RH22" s="16"/>
      <c r="RI22" s="16"/>
      <c r="RJ22" s="16"/>
      <c r="RK22" s="16"/>
      <c r="RL22" s="16"/>
      <c r="RM22" s="16"/>
      <c r="RN22" s="16"/>
      <c r="RO22" s="16"/>
      <c r="RP22" s="16"/>
      <c r="RQ22" s="16"/>
      <c r="RR22" s="16"/>
      <c r="RS22" s="16"/>
      <c r="RT22" s="68"/>
      <c r="RU22" s="71"/>
      <c r="RV22" s="67"/>
      <c r="RW22" s="16"/>
      <c r="RX22" s="16"/>
      <c r="RY22" s="16"/>
      <c r="RZ22" s="16"/>
      <c r="SA22" s="16"/>
      <c r="SB22" s="16"/>
      <c r="SC22" s="16"/>
      <c r="SD22" s="16"/>
      <c r="SE22" s="16"/>
      <c r="SF22" s="16"/>
      <c r="SG22" s="16"/>
      <c r="SH22" s="68"/>
      <c r="SI22" s="68"/>
      <c r="SJ22" s="16"/>
      <c r="SK22" s="16"/>
      <c r="SL22" s="16"/>
      <c r="SM22" s="16"/>
      <c r="SN22" s="16"/>
      <c r="SO22" s="16"/>
      <c r="SP22" s="16"/>
      <c r="SQ22" s="16"/>
      <c r="SR22" s="16"/>
      <c r="SS22" s="16"/>
      <c r="ST22" s="16"/>
      <c r="SU22" s="16"/>
      <c r="SV22" s="68"/>
      <c r="SW22" s="68"/>
      <c r="SX22" s="16"/>
      <c r="SY22" s="16"/>
      <c r="SZ22" s="16"/>
      <c r="TA22" s="16"/>
      <c r="TB22" s="16"/>
      <c r="TC22" s="16"/>
      <c r="TD22" s="16"/>
      <c r="TE22" s="16"/>
      <c r="TF22" s="16"/>
      <c r="TG22" s="16"/>
      <c r="TH22" s="16"/>
      <c r="TI22" s="16"/>
      <c r="TJ22" s="68"/>
      <c r="TK22" s="68"/>
      <c r="TL22" s="16"/>
      <c r="TM22" s="16"/>
      <c r="TN22" s="16"/>
      <c r="TO22" s="16"/>
      <c r="TP22" s="16"/>
      <c r="TQ22" s="16"/>
      <c r="TR22" s="16"/>
      <c r="TS22" s="16"/>
      <c r="TT22" s="16"/>
      <c r="TU22" s="16"/>
      <c r="TV22" s="16"/>
      <c r="TW22" s="16"/>
      <c r="TX22" s="68"/>
      <c r="TY22" s="68"/>
      <c r="TZ22" s="16"/>
      <c r="UA22" s="16"/>
      <c r="UB22" s="16"/>
      <c r="UC22" s="16"/>
      <c r="UD22" s="16"/>
      <c r="UE22" s="69"/>
      <c r="UF22" s="67"/>
      <c r="UG22" s="16"/>
      <c r="UH22" s="16"/>
      <c r="UI22" s="16"/>
      <c r="UJ22" s="16"/>
      <c r="UK22" s="16"/>
      <c r="UL22" s="68"/>
      <c r="UM22" s="68"/>
      <c r="UN22" s="16"/>
      <c r="UO22" s="16"/>
      <c r="UP22" s="16"/>
      <c r="UQ22" s="16"/>
      <c r="UR22" s="16"/>
      <c r="US22" s="16"/>
      <c r="UT22" s="16"/>
      <c r="UU22" s="16"/>
      <c r="UV22" s="16"/>
      <c r="UW22" s="16"/>
      <c r="UX22" s="16"/>
      <c r="UY22" s="16"/>
      <c r="UZ22" s="68"/>
      <c r="VA22" s="68"/>
      <c r="VB22" s="16"/>
      <c r="VC22" s="16"/>
      <c r="VD22" s="16"/>
      <c r="VE22" s="16"/>
      <c r="VF22" s="16"/>
      <c r="VG22" s="16"/>
      <c r="VH22" s="16"/>
      <c r="VI22" s="16"/>
      <c r="VJ22" s="16"/>
      <c r="VK22" s="16"/>
      <c r="VL22" s="16"/>
      <c r="VM22" s="16"/>
      <c r="VN22" s="68"/>
      <c r="VO22" s="68"/>
      <c r="VP22" s="16"/>
      <c r="VQ22" s="16"/>
      <c r="VR22" s="16"/>
      <c r="VS22" s="16"/>
      <c r="VT22" s="16"/>
      <c r="VU22" s="16"/>
      <c r="VV22" s="16"/>
      <c r="VW22" s="16"/>
      <c r="VX22" s="16"/>
      <c r="VY22" s="16"/>
      <c r="VZ22" s="16"/>
      <c r="WA22" s="16"/>
      <c r="WB22" s="68"/>
      <c r="WC22" s="68"/>
      <c r="WD22" s="16"/>
      <c r="WE22" s="16"/>
      <c r="WF22" s="16"/>
      <c r="WG22" s="16"/>
      <c r="WH22" s="16"/>
      <c r="WI22" s="16"/>
      <c r="WJ22" s="16"/>
      <c r="WK22" s="16"/>
      <c r="WL22" s="16"/>
      <c r="WM22" s="69"/>
      <c r="WN22" s="67"/>
      <c r="WO22" s="16"/>
      <c r="WP22" s="68"/>
      <c r="WQ22" s="68"/>
      <c r="WR22" s="16"/>
      <c r="WS22" s="16"/>
      <c r="WT22" s="16"/>
      <c r="WU22" s="16"/>
      <c r="WV22" s="16"/>
      <c r="WW22" s="16"/>
      <c r="WX22" s="16"/>
      <c r="WY22" s="16"/>
      <c r="WZ22" s="16"/>
      <c r="XA22" s="16"/>
      <c r="XB22" s="16"/>
      <c r="XC22" s="16"/>
      <c r="XD22" s="68"/>
      <c r="XE22" s="68"/>
      <c r="XF22" s="16"/>
      <c r="XG22" s="16"/>
      <c r="XH22" s="16"/>
      <c r="XI22" s="16"/>
      <c r="XJ22" s="16"/>
      <c r="XK22" s="16"/>
      <c r="XL22" s="16"/>
      <c r="XM22" s="16"/>
      <c r="XN22" s="16"/>
      <c r="XO22" s="16"/>
      <c r="XP22" s="16"/>
      <c r="XQ22" s="16"/>
      <c r="XR22" s="68"/>
      <c r="XS22" s="68"/>
      <c r="XT22" s="16"/>
      <c r="XU22" s="16"/>
      <c r="XV22" s="16"/>
      <c r="XW22" s="16"/>
      <c r="XX22" s="16"/>
      <c r="XY22" s="16"/>
      <c r="XZ22" s="16"/>
      <c r="YA22" s="16"/>
      <c r="YB22" s="16"/>
      <c r="YC22" s="16"/>
      <c r="YD22" s="16"/>
      <c r="YE22" s="16"/>
      <c r="YF22" s="68"/>
      <c r="YG22" s="68"/>
      <c r="YH22" s="16"/>
      <c r="YI22" s="16"/>
      <c r="YJ22" s="16"/>
      <c r="YK22" s="16"/>
      <c r="YL22" s="16"/>
      <c r="YM22" s="16"/>
      <c r="YN22" s="16"/>
      <c r="YO22" s="16"/>
      <c r="YP22" s="16"/>
      <c r="YQ22" s="16"/>
      <c r="YR22" s="16"/>
      <c r="YS22" s="16"/>
      <c r="YT22" s="68"/>
      <c r="YU22" s="68"/>
      <c r="YV22" s="16"/>
      <c r="YW22" s="69"/>
      <c r="YX22" s="67"/>
      <c r="YY22" s="16"/>
      <c r="YZ22" s="16"/>
      <c r="ZA22" s="16"/>
      <c r="ZB22" s="16"/>
      <c r="ZC22" s="16"/>
      <c r="ZD22" s="16"/>
      <c r="ZE22" s="16"/>
      <c r="ZF22" s="16"/>
      <c r="ZG22" s="16"/>
      <c r="ZH22" s="68"/>
      <c r="ZI22" s="68"/>
      <c r="ZJ22" s="16"/>
      <c r="ZK22" s="16"/>
      <c r="ZL22" s="16"/>
      <c r="ZM22" s="16"/>
      <c r="ZN22" s="16"/>
      <c r="ZO22" s="16"/>
      <c r="ZP22" s="16"/>
      <c r="ZQ22" s="16"/>
      <c r="ZR22" s="16"/>
      <c r="ZS22" s="16"/>
      <c r="ZT22" s="16"/>
      <c r="ZU22" s="16"/>
      <c r="ZV22" s="68"/>
      <c r="ZW22" s="68"/>
      <c r="ZX22" s="16"/>
      <c r="ZY22" s="16"/>
      <c r="ZZ22" s="16"/>
      <c r="AAA22" s="16"/>
      <c r="AAB22" s="16"/>
      <c r="AAC22" s="16"/>
      <c r="AAD22" s="16"/>
      <c r="AAE22" s="16"/>
      <c r="AAF22" s="16"/>
      <c r="AAG22" s="16"/>
      <c r="AAH22" s="16"/>
      <c r="AAI22" s="16"/>
      <c r="AAJ22" s="68"/>
      <c r="AAK22" s="68"/>
      <c r="AAL22" s="16"/>
      <c r="AAM22" s="16"/>
      <c r="AAN22" s="16"/>
      <c r="AAO22" s="16"/>
      <c r="AAP22" s="16"/>
      <c r="AAQ22" s="16"/>
      <c r="AAR22" s="16"/>
      <c r="AAS22" s="16"/>
      <c r="AAT22" s="16"/>
      <c r="AAU22" s="16"/>
      <c r="AAV22" s="16"/>
      <c r="AAW22" s="16"/>
      <c r="AAX22" s="68"/>
      <c r="AAY22" s="68"/>
      <c r="AAZ22" s="16"/>
      <c r="ABA22" s="16"/>
      <c r="ABB22" s="16"/>
      <c r="ABC22" s="16"/>
      <c r="ABD22" s="16"/>
      <c r="ABE22" s="16"/>
      <c r="ABF22" s="16"/>
      <c r="ABG22" s="69"/>
      <c r="ABH22" s="67"/>
      <c r="ABI22" s="16"/>
      <c r="ABJ22" s="16"/>
      <c r="ABK22" s="16"/>
      <c r="ABL22" s="68"/>
      <c r="ABM22" s="72"/>
    </row>
    <row r="23" spans="2:741">
      <c r="B23" s="55" t="s">
        <v>15</v>
      </c>
      <c r="C23" s="56" t="s">
        <v>109</v>
      </c>
      <c r="D23" s="47"/>
      <c r="E23" s="25"/>
      <c r="F23" s="25"/>
      <c r="G23" s="25"/>
      <c r="H23" s="25"/>
      <c r="I23" s="25"/>
      <c r="J23" s="25"/>
      <c r="K23" s="25"/>
      <c r="L23" s="48"/>
      <c r="M23" s="48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48"/>
      <c r="AA23" s="48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48"/>
      <c r="AO23" s="48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48"/>
      <c r="BC23" s="48"/>
      <c r="BD23" s="25"/>
      <c r="BE23" s="25"/>
      <c r="BF23" s="25"/>
      <c r="BG23" s="25"/>
      <c r="BH23" s="25"/>
      <c r="BI23" s="25"/>
      <c r="BJ23" s="25"/>
      <c r="BK23" s="25"/>
      <c r="BL23" s="25"/>
      <c r="BM23" s="49"/>
      <c r="BN23" s="47"/>
      <c r="BO23" s="25"/>
      <c r="BP23" s="48"/>
      <c r="BQ23" s="48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48"/>
      <c r="CE23" s="48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48"/>
      <c r="CS23" s="48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48"/>
      <c r="DG23" s="48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49"/>
      <c r="DT23" s="50"/>
      <c r="DU23" s="48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48"/>
      <c r="EI23" s="48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48"/>
      <c r="EW23" s="48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48"/>
      <c r="FK23" s="48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48"/>
      <c r="FY23" s="48"/>
      <c r="FZ23" s="25"/>
      <c r="GA23" s="25"/>
      <c r="GB23" s="25"/>
      <c r="GC23" s="49"/>
      <c r="GD23" s="47"/>
      <c r="GE23" s="25"/>
      <c r="GF23" s="25"/>
      <c r="GG23" s="25"/>
      <c r="GH23" s="25"/>
      <c r="GI23" s="25"/>
      <c r="GJ23" s="25"/>
      <c r="GK23" s="25"/>
      <c r="GL23" s="48"/>
      <c r="GM23" s="48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48"/>
      <c r="HA23" s="48"/>
      <c r="HB23" s="25"/>
      <c r="HC23" s="25"/>
      <c r="HD23" s="25"/>
      <c r="HE23" s="25"/>
      <c r="HF23" s="25"/>
      <c r="HG23" s="25"/>
      <c r="HH23" s="25"/>
      <c r="HI23" s="25"/>
      <c r="HJ23" s="25"/>
      <c r="HK23" s="25"/>
      <c r="HL23" s="25"/>
      <c r="HM23" s="25"/>
      <c r="HN23" s="48"/>
      <c r="HO23" s="48"/>
      <c r="HP23" s="25"/>
      <c r="HQ23" s="25"/>
      <c r="HR23" s="25"/>
      <c r="HS23" s="25"/>
      <c r="HT23" s="25"/>
      <c r="HU23" s="25"/>
      <c r="HV23" s="25"/>
      <c r="HW23" s="25"/>
      <c r="HX23" s="25"/>
      <c r="HY23" s="25"/>
      <c r="HZ23" s="25"/>
      <c r="IA23" s="25"/>
      <c r="IB23" s="48"/>
      <c r="IC23" s="48"/>
      <c r="ID23" s="25"/>
      <c r="IE23" s="25"/>
      <c r="IF23" s="25"/>
      <c r="IG23" s="25"/>
      <c r="IH23" s="25"/>
      <c r="II23" s="25"/>
      <c r="IJ23" s="25"/>
      <c r="IK23" s="49"/>
      <c r="IL23" s="47"/>
      <c r="IM23" s="25"/>
      <c r="IN23" s="25"/>
      <c r="IO23" s="25"/>
      <c r="IP23" s="48"/>
      <c r="IQ23" s="48"/>
      <c r="IR23" s="25"/>
      <c r="IS23" s="25"/>
      <c r="IT23" s="25"/>
      <c r="IU23" s="25"/>
      <c r="IV23" s="25"/>
      <c r="IW23" s="25"/>
      <c r="IX23" s="25"/>
      <c r="IY23" s="25"/>
      <c r="IZ23" s="25"/>
      <c r="JA23" s="25"/>
      <c r="JB23" s="25"/>
      <c r="JC23" s="25"/>
      <c r="JD23" s="48"/>
      <c r="JE23" s="48"/>
      <c r="JF23" s="25"/>
      <c r="JG23" s="25"/>
      <c r="JH23" s="25"/>
      <c r="JI23" s="25"/>
      <c r="JJ23" s="25"/>
      <c r="JK23" s="25"/>
      <c r="JL23" s="25"/>
      <c r="JM23" s="25"/>
      <c r="JN23" s="25"/>
      <c r="JO23" s="25"/>
      <c r="JP23" s="25"/>
      <c r="JQ23" s="25"/>
      <c r="JR23" s="48"/>
      <c r="JS23" s="48"/>
      <c r="JT23" s="25"/>
      <c r="JU23" s="25"/>
      <c r="JV23" s="25"/>
      <c r="JW23" s="25"/>
      <c r="JX23" s="25"/>
      <c r="JY23" s="25"/>
      <c r="JZ23" s="25"/>
      <c r="KA23" s="25"/>
      <c r="KB23" s="25"/>
      <c r="KC23" s="25"/>
      <c r="KD23" s="25"/>
      <c r="KE23" s="25"/>
      <c r="KF23" s="48"/>
      <c r="KG23" s="48"/>
      <c r="KH23" s="25"/>
      <c r="KI23" s="25"/>
      <c r="KJ23" s="25"/>
      <c r="KK23" s="25"/>
      <c r="KL23" s="25"/>
      <c r="KM23" s="25"/>
      <c r="KN23" s="25"/>
      <c r="KO23" s="25"/>
      <c r="KP23" s="25"/>
      <c r="KQ23" s="25"/>
      <c r="KR23" s="25"/>
      <c r="KS23" s="25"/>
      <c r="KT23" s="48"/>
      <c r="KU23" s="51"/>
      <c r="KV23" s="47"/>
      <c r="KW23" s="25"/>
      <c r="KX23" s="25"/>
      <c r="KY23" s="25"/>
      <c r="KZ23" s="25"/>
      <c r="LA23" s="25"/>
      <c r="LB23" s="25"/>
      <c r="LC23" s="25"/>
      <c r="LD23" s="25"/>
      <c r="LE23" s="25"/>
      <c r="LF23" s="25"/>
      <c r="LG23" s="25"/>
      <c r="LH23" s="48"/>
      <c r="LI23" s="48"/>
      <c r="LJ23" s="25"/>
      <c r="LK23" s="25"/>
      <c r="LL23" s="25"/>
      <c r="LM23" s="25"/>
      <c r="LN23" s="25"/>
      <c r="LO23" s="25"/>
      <c r="LP23" s="25"/>
      <c r="LQ23" s="25"/>
      <c r="LR23" s="25"/>
      <c r="LS23" s="25"/>
      <c r="LT23" s="25"/>
      <c r="LU23" s="25"/>
      <c r="LV23" s="48"/>
      <c r="LW23" s="48"/>
      <c r="LX23" s="25"/>
      <c r="LY23" s="25"/>
      <c r="LZ23" s="25"/>
      <c r="MA23" s="25"/>
      <c r="MB23" s="25"/>
      <c r="MC23" s="25"/>
      <c r="MD23" s="25"/>
      <c r="ME23" s="25"/>
      <c r="MF23" s="25"/>
      <c r="MG23" s="25"/>
      <c r="MH23" s="25"/>
      <c r="MI23" s="25"/>
      <c r="MJ23" s="48"/>
      <c r="MK23" s="48"/>
      <c r="ML23" s="25"/>
      <c r="MM23" s="25"/>
      <c r="MN23" s="25"/>
      <c r="MO23" s="25"/>
      <c r="MP23" s="25"/>
      <c r="MQ23" s="25"/>
      <c r="MR23" s="25"/>
      <c r="MS23" s="25"/>
      <c r="MT23" s="25"/>
      <c r="MU23" s="25"/>
      <c r="MV23" s="25"/>
      <c r="MW23" s="25"/>
      <c r="MX23" s="48"/>
      <c r="MY23" s="48"/>
      <c r="MZ23" s="25"/>
      <c r="NA23" s="25"/>
      <c r="NB23" s="25"/>
      <c r="NC23" s="49"/>
      <c r="ND23" s="47"/>
      <c r="NE23" s="25"/>
      <c r="NF23" s="25"/>
      <c r="NG23" s="25"/>
      <c r="NH23" s="25"/>
      <c r="NI23" s="25"/>
      <c r="NJ23" s="25"/>
      <c r="NK23" s="25"/>
      <c r="NL23" s="48"/>
      <c r="NM23" s="48"/>
      <c r="NN23" s="25"/>
      <c r="NO23" s="25"/>
      <c r="NP23" s="25"/>
      <c r="NQ23" s="25"/>
      <c r="NR23" s="25"/>
      <c r="NS23" s="25"/>
      <c r="NT23" s="25"/>
      <c r="NU23" s="25"/>
      <c r="NV23" s="25"/>
      <c r="NW23" s="25"/>
      <c r="NX23" s="25"/>
      <c r="NY23" s="25"/>
      <c r="NZ23" s="48"/>
      <c r="OA23" s="48"/>
      <c r="OB23" s="25"/>
      <c r="OC23" s="25"/>
      <c r="OD23" s="25"/>
      <c r="OE23" s="25"/>
      <c r="OF23" s="25"/>
      <c r="OG23" s="25"/>
      <c r="OH23" s="25"/>
      <c r="OI23" s="25"/>
      <c r="OJ23" s="25"/>
      <c r="OK23" s="25"/>
      <c r="OL23" s="25"/>
      <c r="OM23" s="25"/>
      <c r="ON23" s="48"/>
      <c r="OO23" s="48"/>
      <c r="OP23" s="25"/>
      <c r="OQ23" s="25"/>
      <c r="OR23" s="25"/>
      <c r="OS23" s="25"/>
      <c r="OT23" s="25"/>
      <c r="OU23" s="25"/>
      <c r="OV23" s="25"/>
      <c r="OW23" s="25"/>
      <c r="OX23" s="25"/>
      <c r="OY23" s="25"/>
      <c r="OZ23" s="25"/>
      <c r="PA23" s="25"/>
      <c r="PB23" s="48"/>
      <c r="PC23" s="48"/>
      <c r="PD23" s="25"/>
      <c r="PE23" s="25"/>
      <c r="PF23" s="25"/>
      <c r="PG23" s="25"/>
      <c r="PH23" s="25"/>
      <c r="PI23" s="25"/>
      <c r="PJ23" s="25"/>
      <c r="PK23" s="25"/>
      <c r="PL23" s="25"/>
      <c r="PM23" s="49"/>
      <c r="PN23" s="47"/>
      <c r="PO23" s="25"/>
      <c r="PP23" s="48"/>
      <c r="PQ23" s="48"/>
      <c r="PR23" s="25"/>
      <c r="PS23" s="25"/>
      <c r="PT23" s="25"/>
      <c r="PU23" s="25"/>
      <c r="PV23" s="25"/>
      <c r="PW23" s="25"/>
      <c r="PX23" s="25"/>
      <c r="PY23" s="25"/>
      <c r="PZ23" s="25"/>
      <c r="QA23" s="25"/>
      <c r="QB23" s="25"/>
      <c r="QC23" s="25"/>
      <c r="QD23" s="48"/>
      <c r="QE23" s="48"/>
      <c r="QF23" s="25"/>
      <c r="QG23" s="25"/>
      <c r="QH23" s="25"/>
      <c r="QI23" s="25"/>
      <c r="QJ23" s="25"/>
      <c r="QK23" s="25"/>
      <c r="QL23" s="25"/>
      <c r="QM23" s="25"/>
      <c r="QN23" s="25"/>
      <c r="QO23" s="25"/>
      <c r="QP23" s="25"/>
      <c r="QQ23" s="25"/>
      <c r="QR23" s="48"/>
      <c r="QS23" s="48"/>
      <c r="QT23" s="25"/>
      <c r="QU23" s="25"/>
      <c r="QV23" s="25"/>
      <c r="QW23" s="25"/>
      <c r="QX23" s="25"/>
      <c r="QY23" s="25"/>
      <c r="QZ23" s="25"/>
      <c r="RA23" s="25"/>
      <c r="RB23" s="25"/>
      <c r="RC23" s="25"/>
      <c r="RD23" s="25"/>
      <c r="RE23" s="25"/>
      <c r="RF23" s="48"/>
      <c r="RG23" s="48"/>
      <c r="RH23" s="25"/>
      <c r="RI23" s="25"/>
      <c r="RJ23" s="25"/>
      <c r="RK23" s="25"/>
      <c r="RL23" s="25"/>
      <c r="RM23" s="25"/>
      <c r="RN23" s="25"/>
      <c r="RO23" s="25"/>
      <c r="RP23" s="25"/>
      <c r="RQ23" s="25"/>
      <c r="RR23" s="25"/>
      <c r="RS23" s="25"/>
      <c r="RT23" s="48"/>
      <c r="RU23" s="51"/>
      <c r="RV23" s="47"/>
      <c r="RW23" s="25"/>
      <c r="RX23" s="25"/>
      <c r="RY23" s="25"/>
      <c r="RZ23" s="25"/>
      <c r="SA23" s="25"/>
      <c r="SB23" s="25"/>
      <c r="SC23" s="25"/>
      <c r="SD23" s="25"/>
      <c r="SE23" s="25"/>
      <c r="SF23" s="25"/>
      <c r="SG23" s="25"/>
      <c r="SH23" s="48"/>
      <c r="SI23" s="48"/>
      <c r="SJ23" s="25"/>
      <c r="SK23" s="25"/>
      <c r="SL23" s="25"/>
      <c r="SM23" s="25"/>
      <c r="SN23" s="25"/>
      <c r="SO23" s="25"/>
      <c r="SP23" s="25"/>
      <c r="SQ23" s="25"/>
      <c r="SR23" s="25"/>
      <c r="SS23" s="25"/>
      <c r="ST23" s="25"/>
      <c r="SU23" s="25"/>
      <c r="SV23" s="48"/>
      <c r="SW23" s="48"/>
      <c r="SX23" s="25"/>
      <c r="SY23" s="25"/>
      <c r="SZ23" s="25"/>
      <c r="TA23" s="25"/>
      <c r="TB23" s="25"/>
      <c r="TC23" s="25"/>
      <c r="TD23" s="25"/>
      <c r="TE23" s="25"/>
      <c r="TF23" s="25"/>
      <c r="TG23" s="25"/>
      <c r="TH23" s="25"/>
      <c r="TI23" s="25"/>
      <c r="TJ23" s="48"/>
      <c r="TK23" s="48"/>
      <c r="TL23" s="25"/>
      <c r="TM23" s="25"/>
      <c r="TN23" s="25"/>
      <c r="TO23" s="25"/>
      <c r="TP23" s="25"/>
      <c r="TQ23" s="25"/>
      <c r="TR23" s="25"/>
      <c r="TS23" s="25"/>
      <c r="TT23" s="25"/>
      <c r="TU23" s="25"/>
      <c r="TV23" s="25"/>
      <c r="TW23" s="25"/>
      <c r="TX23" s="48"/>
      <c r="TY23" s="48"/>
      <c r="TZ23" s="25"/>
      <c r="UA23" s="25"/>
      <c r="UB23" s="25"/>
      <c r="UC23" s="25"/>
      <c r="UD23" s="25"/>
      <c r="UE23" s="49"/>
      <c r="UF23" s="47"/>
      <c r="UG23" s="25"/>
      <c r="UH23" s="25"/>
      <c r="UI23" s="25"/>
      <c r="UJ23" s="25"/>
      <c r="UK23" s="25"/>
      <c r="UL23" s="48"/>
      <c r="UM23" s="48"/>
      <c r="UN23" s="25"/>
      <c r="UO23" s="25"/>
      <c r="UP23" s="25"/>
      <c r="UQ23" s="25"/>
      <c r="UR23" s="25"/>
      <c r="US23" s="25"/>
      <c r="UT23" s="25"/>
      <c r="UU23" s="25"/>
      <c r="UV23" s="25"/>
      <c r="UW23" s="25"/>
      <c r="UX23" s="25"/>
      <c r="UY23" s="25"/>
      <c r="UZ23" s="48"/>
      <c r="VA23" s="48"/>
      <c r="VB23" s="25"/>
      <c r="VC23" s="25"/>
      <c r="VD23" s="25"/>
      <c r="VE23" s="25"/>
      <c r="VF23" s="25"/>
      <c r="VG23" s="25"/>
      <c r="VH23" s="25"/>
      <c r="VI23" s="25"/>
      <c r="VJ23" s="25"/>
      <c r="VK23" s="25"/>
      <c r="VL23" s="25"/>
      <c r="VM23" s="25"/>
      <c r="VN23" s="48"/>
      <c r="VO23" s="48"/>
      <c r="VP23" s="25"/>
      <c r="VQ23" s="25"/>
      <c r="VR23" s="25"/>
      <c r="VS23" s="25"/>
      <c r="VT23" s="25"/>
      <c r="VU23" s="25"/>
      <c r="VV23" s="25"/>
      <c r="VW23" s="25"/>
      <c r="VX23" s="25"/>
      <c r="VY23" s="25"/>
      <c r="VZ23" s="25"/>
      <c r="WA23" s="25"/>
      <c r="WB23" s="48"/>
      <c r="WC23" s="48"/>
      <c r="WD23" s="25"/>
      <c r="WE23" s="25"/>
      <c r="WF23" s="25"/>
      <c r="WG23" s="25"/>
      <c r="WH23" s="25"/>
      <c r="WI23" s="25"/>
      <c r="WJ23" s="25"/>
      <c r="WK23" s="25"/>
      <c r="WL23" s="25"/>
      <c r="WM23" s="49"/>
      <c r="WN23" s="47"/>
      <c r="WO23" s="25"/>
      <c r="WP23" s="48"/>
      <c r="WQ23" s="48"/>
      <c r="WR23" s="25"/>
      <c r="WS23" s="25"/>
      <c r="WT23" s="25"/>
      <c r="WU23" s="25"/>
      <c r="WV23" s="25"/>
      <c r="WW23" s="25"/>
      <c r="WX23" s="25"/>
      <c r="WY23" s="25"/>
      <c r="WZ23" s="25"/>
      <c r="XA23" s="25"/>
      <c r="XB23" s="25"/>
      <c r="XC23" s="25"/>
      <c r="XD23" s="48"/>
      <c r="XE23" s="48"/>
      <c r="XF23" s="25"/>
      <c r="XG23" s="25"/>
      <c r="XH23" s="25"/>
      <c r="XI23" s="25"/>
      <c r="XJ23" s="25"/>
      <c r="XK23" s="25"/>
      <c r="XL23" s="25"/>
      <c r="XM23" s="25"/>
      <c r="XN23" s="25"/>
      <c r="XO23" s="25"/>
      <c r="XP23" s="25"/>
      <c r="XQ23" s="25"/>
      <c r="XR23" s="48"/>
      <c r="XS23" s="48"/>
      <c r="XT23" s="25"/>
      <c r="XU23" s="25"/>
      <c r="XV23" s="25"/>
      <c r="XW23" s="25"/>
      <c r="XX23" s="25"/>
      <c r="XY23" s="25"/>
      <c r="XZ23" s="25"/>
      <c r="YA23" s="25"/>
      <c r="YB23" s="25"/>
      <c r="YC23" s="25"/>
      <c r="YD23" s="25"/>
      <c r="YE23" s="25"/>
      <c r="YF23" s="48"/>
      <c r="YG23" s="48"/>
      <c r="YH23" s="25"/>
      <c r="YI23" s="25"/>
      <c r="YJ23" s="25"/>
      <c r="YK23" s="25"/>
      <c r="YL23" s="25"/>
      <c r="YM23" s="25"/>
      <c r="YN23" s="25"/>
      <c r="YO23" s="25"/>
      <c r="YP23" s="25"/>
      <c r="YQ23" s="25"/>
      <c r="YR23" s="25"/>
      <c r="YS23" s="25"/>
      <c r="YT23" s="48"/>
      <c r="YU23" s="48"/>
      <c r="YV23" s="25"/>
      <c r="YW23" s="49"/>
      <c r="YX23" s="47"/>
      <c r="YY23" s="25"/>
      <c r="YZ23" s="25"/>
      <c r="ZA23" s="25"/>
      <c r="ZB23" s="25"/>
      <c r="ZC23" s="25"/>
      <c r="ZD23" s="25"/>
      <c r="ZE23" s="25"/>
      <c r="ZF23" s="25"/>
      <c r="ZG23" s="25"/>
      <c r="ZH23" s="48"/>
      <c r="ZI23" s="48"/>
      <c r="ZJ23" s="25"/>
      <c r="ZK23" s="25"/>
      <c r="ZL23" s="25"/>
      <c r="ZM23" s="25"/>
      <c r="ZN23" s="25"/>
      <c r="ZO23" s="25"/>
      <c r="ZP23" s="25"/>
      <c r="ZQ23" s="25"/>
      <c r="ZR23" s="25"/>
      <c r="ZS23" s="25"/>
      <c r="ZT23" s="25"/>
      <c r="ZU23" s="25"/>
      <c r="ZV23" s="48"/>
      <c r="ZW23" s="48"/>
      <c r="ZX23" s="25"/>
      <c r="ZY23" s="25"/>
      <c r="ZZ23" s="25"/>
      <c r="AAA23" s="25"/>
      <c r="AAB23" s="25"/>
      <c r="AAC23" s="25"/>
      <c r="AAD23" s="25"/>
      <c r="AAE23" s="25"/>
      <c r="AAF23" s="25"/>
      <c r="AAG23" s="25"/>
      <c r="AAH23" s="25"/>
      <c r="AAI23" s="25"/>
      <c r="AAJ23" s="48"/>
      <c r="AAK23" s="48"/>
      <c r="AAL23" s="25"/>
      <c r="AAM23" s="25"/>
      <c r="AAN23" s="25"/>
      <c r="AAO23" s="25"/>
      <c r="AAP23" s="25"/>
      <c r="AAQ23" s="25"/>
      <c r="AAR23" s="25"/>
      <c r="AAS23" s="25"/>
      <c r="AAT23" s="25"/>
      <c r="AAU23" s="25"/>
      <c r="AAV23" s="25"/>
      <c r="AAW23" s="25"/>
      <c r="AAX23" s="48"/>
      <c r="AAY23" s="48"/>
      <c r="AAZ23" s="25"/>
      <c r="ABA23" s="25"/>
      <c r="ABB23" s="25"/>
      <c r="ABC23" s="25"/>
      <c r="ABD23" s="25"/>
      <c r="ABE23" s="25"/>
      <c r="ABF23" s="25"/>
      <c r="ABG23" s="49"/>
      <c r="ABH23" s="47"/>
      <c r="ABI23" s="25"/>
      <c r="ABJ23" s="25"/>
      <c r="ABK23" s="25"/>
      <c r="ABL23" s="48"/>
      <c r="ABM23" s="63"/>
    </row>
    <row r="24" spans="2:741" ht="15.75" thickBot="1">
      <c r="B24" s="65" t="s">
        <v>16</v>
      </c>
      <c r="C24" s="66" t="s">
        <v>110</v>
      </c>
      <c r="D24" s="67"/>
      <c r="E24" s="16"/>
      <c r="F24" s="16"/>
      <c r="G24" s="16"/>
      <c r="H24" s="16"/>
      <c r="I24" s="16"/>
      <c r="J24" s="16"/>
      <c r="K24" s="16"/>
      <c r="L24" s="68"/>
      <c r="M24" s="68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68"/>
      <c r="AA24" s="68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68"/>
      <c r="AO24" s="68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68"/>
      <c r="BC24" s="68"/>
      <c r="BD24" s="16"/>
      <c r="BE24" s="16"/>
      <c r="BF24" s="16"/>
      <c r="BG24" s="16"/>
      <c r="BH24" s="16"/>
      <c r="BI24" s="16"/>
      <c r="BJ24" s="16"/>
      <c r="BK24" s="16"/>
      <c r="BL24" s="16"/>
      <c r="BM24" s="69"/>
      <c r="BN24" s="67"/>
      <c r="BO24" s="16"/>
      <c r="BP24" s="68"/>
      <c r="BQ24" s="68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68"/>
      <c r="CE24" s="68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68"/>
      <c r="CS24" s="68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68"/>
      <c r="DG24" s="68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69"/>
      <c r="DT24" s="70"/>
      <c r="DU24" s="68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68"/>
      <c r="EI24" s="68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68"/>
      <c r="EW24" s="68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68"/>
      <c r="FK24" s="68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68"/>
      <c r="FY24" s="68"/>
      <c r="FZ24" s="16"/>
      <c r="GA24" s="16"/>
      <c r="GB24" s="16"/>
      <c r="GC24" s="69"/>
      <c r="GD24" s="67"/>
      <c r="GE24" s="16"/>
      <c r="GF24" s="16"/>
      <c r="GG24" s="16"/>
      <c r="GH24" s="16"/>
      <c r="GI24" s="16"/>
      <c r="GJ24" s="16"/>
      <c r="GK24" s="16"/>
      <c r="GL24" s="68"/>
      <c r="GM24" s="68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68"/>
      <c r="HA24" s="68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68"/>
      <c r="HO24" s="68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68"/>
      <c r="IC24" s="68"/>
      <c r="ID24" s="16"/>
      <c r="IE24" s="16"/>
      <c r="IF24" s="16"/>
      <c r="IG24" s="16"/>
      <c r="IH24" s="16"/>
      <c r="II24" s="16"/>
      <c r="IJ24" s="16"/>
      <c r="IK24" s="69"/>
      <c r="IL24" s="67"/>
      <c r="IM24" s="16"/>
      <c r="IN24" s="16"/>
      <c r="IO24" s="16"/>
      <c r="IP24" s="68"/>
      <c r="IQ24" s="68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68"/>
      <c r="JE24" s="68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68"/>
      <c r="JS24" s="68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68"/>
      <c r="KG24" s="68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68"/>
      <c r="KU24" s="71"/>
      <c r="KV24" s="67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68"/>
      <c r="LI24" s="68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68"/>
      <c r="LW24" s="68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68"/>
      <c r="MK24" s="68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68"/>
      <c r="MY24" s="68"/>
      <c r="MZ24" s="16"/>
      <c r="NA24" s="16"/>
      <c r="NB24" s="16"/>
      <c r="NC24" s="69"/>
      <c r="ND24" s="67"/>
      <c r="NE24" s="16"/>
      <c r="NF24" s="16"/>
      <c r="NG24" s="16"/>
      <c r="NH24" s="16"/>
      <c r="NI24" s="16"/>
      <c r="NJ24" s="16"/>
      <c r="NK24" s="16"/>
      <c r="NL24" s="68"/>
      <c r="NM24" s="68"/>
      <c r="NN24" s="16"/>
      <c r="NO24" s="16"/>
      <c r="NP24" s="16"/>
      <c r="NQ24" s="16"/>
      <c r="NR24" s="16"/>
      <c r="NS24" s="16"/>
      <c r="NT24" s="16"/>
      <c r="NU24" s="16"/>
      <c r="NV24" s="16"/>
      <c r="NW24" s="16"/>
      <c r="NX24" s="16"/>
      <c r="NY24" s="16"/>
      <c r="NZ24" s="68"/>
      <c r="OA24" s="68"/>
      <c r="OB24" s="16"/>
      <c r="OC24" s="16"/>
      <c r="OD24" s="16"/>
      <c r="OE24" s="16"/>
      <c r="OF24" s="16"/>
      <c r="OG24" s="16"/>
      <c r="OH24" s="16"/>
      <c r="OI24" s="16"/>
      <c r="OJ24" s="16"/>
      <c r="OK24" s="16"/>
      <c r="OL24" s="16"/>
      <c r="OM24" s="16"/>
      <c r="ON24" s="68"/>
      <c r="OO24" s="68"/>
      <c r="OP24" s="16"/>
      <c r="OQ24" s="16"/>
      <c r="OR24" s="16"/>
      <c r="OS24" s="16"/>
      <c r="OT24" s="16"/>
      <c r="OU24" s="16"/>
      <c r="OV24" s="16"/>
      <c r="OW24" s="16"/>
      <c r="OX24" s="16"/>
      <c r="OY24" s="16"/>
      <c r="OZ24" s="16"/>
      <c r="PA24" s="16"/>
      <c r="PB24" s="68"/>
      <c r="PC24" s="68"/>
      <c r="PD24" s="16"/>
      <c r="PE24" s="16"/>
      <c r="PF24" s="16"/>
      <c r="PG24" s="16"/>
      <c r="PH24" s="16"/>
      <c r="PI24" s="16"/>
      <c r="PJ24" s="16"/>
      <c r="PK24" s="16"/>
      <c r="PL24" s="16"/>
      <c r="PM24" s="69"/>
      <c r="PN24" s="67"/>
      <c r="PO24" s="16"/>
      <c r="PP24" s="68"/>
      <c r="PQ24" s="68"/>
      <c r="PR24" s="16"/>
      <c r="PS24" s="16"/>
      <c r="PT24" s="16"/>
      <c r="PU24" s="16"/>
      <c r="PV24" s="16"/>
      <c r="PW24" s="16"/>
      <c r="PX24" s="16"/>
      <c r="PY24" s="16"/>
      <c r="PZ24" s="16"/>
      <c r="QA24" s="16"/>
      <c r="QB24" s="16"/>
      <c r="QC24" s="16"/>
      <c r="QD24" s="68"/>
      <c r="QE24" s="68"/>
      <c r="QF24" s="16"/>
      <c r="QG24" s="16"/>
      <c r="QH24" s="16"/>
      <c r="QI24" s="16"/>
      <c r="QJ24" s="16"/>
      <c r="QK24" s="16"/>
      <c r="QL24" s="16"/>
      <c r="QM24" s="16"/>
      <c r="QN24" s="16"/>
      <c r="QO24" s="16"/>
      <c r="QP24" s="16"/>
      <c r="QQ24" s="16"/>
      <c r="QR24" s="68"/>
      <c r="QS24" s="68"/>
      <c r="QT24" s="16"/>
      <c r="QU24" s="16"/>
      <c r="QV24" s="16"/>
      <c r="QW24" s="16"/>
      <c r="QX24" s="16"/>
      <c r="QY24" s="16"/>
      <c r="QZ24" s="16"/>
      <c r="RA24" s="16"/>
      <c r="RB24" s="16"/>
      <c r="RC24" s="16"/>
      <c r="RD24" s="16"/>
      <c r="RE24" s="16"/>
      <c r="RF24" s="68"/>
      <c r="RG24" s="68"/>
      <c r="RH24" s="16"/>
      <c r="RI24" s="16"/>
      <c r="RJ24" s="16"/>
      <c r="RK24" s="16"/>
      <c r="RL24" s="16"/>
      <c r="RM24" s="16"/>
      <c r="RN24" s="16"/>
      <c r="RO24" s="16"/>
      <c r="RP24" s="16"/>
      <c r="RQ24" s="16"/>
      <c r="RR24" s="16"/>
      <c r="RS24" s="16"/>
      <c r="RT24" s="68"/>
      <c r="RU24" s="71"/>
      <c r="RV24" s="67"/>
      <c r="RW24" s="16"/>
      <c r="RX24" s="16"/>
      <c r="RY24" s="16"/>
      <c r="RZ24" s="16"/>
      <c r="SA24" s="16"/>
      <c r="SB24" s="16"/>
      <c r="SC24" s="16"/>
      <c r="SD24" s="16"/>
      <c r="SE24" s="16"/>
      <c r="SF24" s="16"/>
      <c r="SG24" s="16"/>
      <c r="SH24" s="68"/>
      <c r="SI24" s="68"/>
      <c r="SJ24" s="16"/>
      <c r="SK24" s="16"/>
      <c r="SL24" s="16"/>
      <c r="SM24" s="16"/>
      <c r="SN24" s="16"/>
      <c r="SO24" s="16"/>
      <c r="SP24" s="16"/>
      <c r="SQ24" s="16"/>
      <c r="SR24" s="16"/>
      <c r="SS24" s="16"/>
      <c r="ST24" s="16"/>
      <c r="SU24" s="16"/>
      <c r="SV24" s="68"/>
      <c r="SW24" s="68"/>
      <c r="SX24" s="16"/>
      <c r="SY24" s="16"/>
      <c r="SZ24" s="16"/>
      <c r="TA24" s="16"/>
      <c r="TB24" s="16"/>
      <c r="TC24" s="16"/>
      <c r="TD24" s="16"/>
      <c r="TE24" s="16"/>
      <c r="TF24" s="16"/>
      <c r="TG24" s="16"/>
      <c r="TH24" s="16"/>
      <c r="TI24" s="16"/>
      <c r="TJ24" s="68"/>
      <c r="TK24" s="68"/>
      <c r="TL24" s="16"/>
      <c r="TM24" s="16"/>
      <c r="TN24" s="16"/>
      <c r="TO24" s="16"/>
      <c r="TP24" s="16"/>
      <c r="TQ24" s="16"/>
      <c r="TR24" s="16"/>
      <c r="TS24" s="16"/>
      <c r="TT24" s="16"/>
      <c r="TU24" s="16"/>
      <c r="TV24" s="16"/>
      <c r="TW24" s="16"/>
      <c r="TX24" s="68"/>
      <c r="TY24" s="68"/>
      <c r="TZ24" s="16"/>
      <c r="UA24" s="16"/>
      <c r="UB24" s="16"/>
      <c r="UC24" s="16"/>
      <c r="UD24" s="16"/>
      <c r="UE24" s="69"/>
      <c r="UF24" s="67"/>
      <c r="UG24" s="16"/>
      <c r="UH24" s="16"/>
      <c r="UI24" s="16"/>
      <c r="UJ24" s="16"/>
      <c r="UK24" s="16"/>
      <c r="UL24" s="68"/>
      <c r="UM24" s="68"/>
      <c r="UN24" s="16"/>
      <c r="UO24" s="16"/>
      <c r="UP24" s="16"/>
      <c r="UQ24" s="16"/>
      <c r="UR24" s="16"/>
      <c r="US24" s="16"/>
      <c r="UT24" s="16"/>
      <c r="UU24" s="16"/>
      <c r="UV24" s="16"/>
      <c r="UW24" s="16"/>
      <c r="UX24" s="16"/>
      <c r="UY24" s="16"/>
      <c r="UZ24" s="68"/>
      <c r="VA24" s="68"/>
      <c r="VB24" s="16"/>
      <c r="VC24" s="16"/>
      <c r="VD24" s="16"/>
      <c r="VE24" s="16"/>
      <c r="VF24" s="16"/>
      <c r="VG24" s="16"/>
      <c r="VH24" s="16"/>
      <c r="VI24" s="16"/>
      <c r="VJ24" s="16"/>
      <c r="VK24" s="16"/>
      <c r="VL24" s="16"/>
      <c r="VM24" s="16"/>
      <c r="VN24" s="68"/>
      <c r="VO24" s="68"/>
      <c r="VP24" s="16"/>
      <c r="VQ24" s="16"/>
      <c r="VR24" s="16"/>
      <c r="VS24" s="16"/>
      <c r="VT24" s="16"/>
      <c r="VU24" s="16"/>
      <c r="VV24" s="16"/>
      <c r="VW24" s="16"/>
      <c r="VX24" s="16"/>
      <c r="VY24" s="16"/>
      <c r="VZ24" s="16"/>
      <c r="WA24" s="16"/>
      <c r="WB24" s="68"/>
      <c r="WC24" s="68"/>
      <c r="WD24" s="16"/>
      <c r="WE24" s="16"/>
      <c r="WF24" s="16"/>
      <c r="WG24" s="16"/>
      <c r="WH24" s="16"/>
      <c r="WI24" s="16"/>
      <c r="WJ24" s="16"/>
      <c r="WK24" s="16"/>
      <c r="WL24" s="16"/>
      <c r="WM24" s="69"/>
      <c r="WN24" s="67"/>
      <c r="WO24" s="16"/>
      <c r="WP24" s="68"/>
      <c r="WQ24" s="68"/>
      <c r="WR24" s="16"/>
      <c r="WS24" s="16"/>
      <c r="WT24" s="16"/>
      <c r="WU24" s="16"/>
      <c r="WV24" s="16"/>
      <c r="WW24" s="16"/>
      <c r="WX24" s="16"/>
      <c r="WY24" s="16"/>
      <c r="WZ24" s="16"/>
      <c r="XA24" s="16"/>
      <c r="XB24" s="16"/>
      <c r="XC24" s="16"/>
      <c r="XD24" s="68"/>
      <c r="XE24" s="68"/>
      <c r="XF24" s="16"/>
      <c r="XG24" s="16"/>
      <c r="XH24" s="16"/>
      <c r="XI24" s="16"/>
      <c r="XJ24" s="16"/>
      <c r="XK24" s="16"/>
      <c r="XL24" s="16"/>
      <c r="XM24" s="16"/>
      <c r="XN24" s="16"/>
      <c r="XO24" s="16"/>
      <c r="XP24" s="16"/>
      <c r="XQ24" s="16"/>
      <c r="XR24" s="68"/>
      <c r="XS24" s="68"/>
      <c r="XT24" s="16"/>
      <c r="XU24" s="16"/>
      <c r="XV24" s="16"/>
      <c r="XW24" s="16"/>
      <c r="XX24" s="16"/>
      <c r="XY24" s="16"/>
      <c r="XZ24" s="16"/>
      <c r="YA24" s="16"/>
      <c r="YB24" s="16"/>
      <c r="YC24" s="16"/>
      <c r="YD24" s="16"/>
      <c r="YE24" s="16"/>
      <c r="YF24" s="68"/>
      <c r="YG24" s="68"/>
      <c r="YH24" s="16"/>
      <c r="YI24" s="16"/>
      <c r="YJ24" s="16"/>
      <c r="YK24" s="16"/>
      <c r="YL24" s="16"/>
      <c r="YM24" s="16"/>
      <c r="YN24" s="16"/>
      <c r="YO24" s="16"/>
      <c r="YP24" s="16"/>
      <c r="YQ24" s="16"/>
      <c r="YR24" s="16"/>
      <c r="YS24" s="16"/>
      <c r="YT24" s="68"/>
      <c r="YU24" s="68"/>
      <c r="YV24" s="16"/>
      <c r="YW24" s="69"/>
      <c r="YX24" s="67"/>
      <c r="YY24" s="16"/>
      <c r="YZ24" s="16"/>
      <c r="ZA24" s="16"/>
      <c r="ZB24" s="16"/>
      <c r="ZC24" s="16"/>
      <c r="ZD24" s="16"/>
      <c r="ZE24" s="16"/>
      <c r="ZF24" s="16"/>
      <c r="ZG24" s="16"/>
      <c r="ZH24" s="68"/>
      <c r="ZI24" s="68"/>
      <c r="ZJ24" s="16"/>
      <c r="ZK24" s="16"/>
      <c r="ZL24" s="16"/>
      <c r="ZM24" s="16"/>
      <c r="ZN24" s="16"/>
      <c r="ZO24" s="16"/>
      <c r="ZP24" s="16"/>
      <c r="ZQ24" s="16"/>
      <c r="ZR24" s="16"/>
      <c r="ZS24" s="16"/>
      <c r="ZT24" s="16"/>
      <c r="ZU24" s="16"/>
      <c r="ZV24" s="68"/>
      <c r="ZW24" s="68"/>
      <c r="ZX24" s="16"/>
      <c r="ZY24" s="16"/>
      <c r="ZZ24" s="16"/>
      <c r="AAA24" s="16"/>
      <c r="AAB24" s="16"/>
      <c r="AAC24" s="16"/>
      <c r="AAD24" s="16"/>
      <c r="AAE24" s="16"/>
      <c r="AAF24" s="16"/>
      <c r="AAG24" s="16"/>
      <c r="AAH24" s="16"/>
      <c r="AAI24" s="16"/>
      <c r="AAJ24" s="68"/>
      <c r="AAK24" s="68"/>
      <c r="AAL24" s="16"/>
      <c r="AAM24" s="16"/>
      <c r="AAN24" s="16"/>
      <c r="AAO24" s="16"/>
      <c r="AAP24" s="16"/>
      <c r="AAQ24" s="16"/>
      <c r="AAR24" s="16"/>
      <c r="AAS24" s="16"/>
      <c r="AAT24" s="16"/>
      <c r="AAU24" s="16"/>
      <c r="AAV24" s="16"/>
      <c r="AAW24" s="16"/>
      <c r="AAX24" s="68"/>
      <c r="AAY24" s="68"/>
      <c r="AAZ24" s="16"/>
      <c r="ABA24" s="16"/>
      <c r="ABB24" s="16"/>
      <c r="ABC24" s="16"/>
      <c r="ABD24" s="16"/>
      <c r="ABE24" s="16"/>
      <c r="ABF24" s="16"/>
      <c r="ABG24" s="69"/>
      <c r="ABH24" s="67"/>
      <c r="ABI24" s="16"/>
      <c r="ABJ24" s="16"/>
      <c r="ABK24" s="16"/>
      <c r="ABL24" s="68"/>
      <c r="ABM24" s="72"/>
    </row>
    <row r="25" spans="2:741">
      <c r="B25" s="55" t="s">
        <v>17</v>
      </c>
      <c r="C25" s="56" t="s">
        <v>111</v>
      </c>
      <c r="D25" s="47"/>
      <c r="E25" s="25"/>
      <c r="F25" s="25"/>
      <c r="G25" s="25"/>
      <c r="H25" s="25"/>
      <c r="I25" s="25"/>
      <c r="J25" s="25"/>
      <c r="K25" s="25"/>
      <c r="L25" s="48"/>
      <c r="M25" s="48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48"/>
      <c r="AA25" s="48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48"/>
      <c r="AO25" s="48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48"/>
      <c r="BC25" s="48"/>
      <c r="BD25" s="25"/>
      <c r="BE25" s="25"/>
      <c r="BF25" s="25"/>
      <c r="BG25" s="25"/>
      <c r="BH25" s="25"/>
      <c r="BI25" s="25"/>
      <c r="BJ25" s="25"/>
      <c r="BK25" s="25"/>
      <c r="BL25" s="25"/>
      <c r="BM25" s="49"/>
      <c r="BN25" s="47"/>
      <c r="BO25" s="25"/>
      <c r="BP25" s="48"/>
      <c r="BQ25" s="48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48"/>
      <c r="CE25" s="48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48"/>
      <c r="CS25" s="48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48"/>
      <c r="DG25" s="48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49"/>
      <c r="DT25" s="50"/>
      <c r="DU25" s="48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48"/>
      <c r="EI25" s="48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48"/>
      <c r="EW25" s="48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48"/>
      <c r="FK25" s="48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48"/>
      <c r="FY25" s="48"/>
      <c r="FZ25" s="25"/>
      <c r="GA25" s="25"/>
      <c r="GB25" s="25"/>
      <c r="GC25" s="49"/>
      <c r="GD25" s="47"/>
      <c r="GE25" s="25"/>
      <c r="GF25" s="25"/>
      <c r="GG25" s="25"/>
      <c r="GH25" s="25"/>
      <c r="GI25" s="25"/>
      <c r="GJ25" s="25"/>
      <c r="GK25" s="25"/>
      <c r="GL25" s="48"/>
      <c r="GM25" s="48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48"/>
      <c r="HA25" s="48"/>
      <c r="HB25" s="25"/>
      <c r="HC25" s="25"/>
      <c r="HD25" s="25"/>
      <c r="HE25" s="25"/>
      <c r="HF25" s="25"/>
      <c r="HG25" s="25"/>
      <c r="HH25" s="25"/>
      <c r="HI25" s="25"/>
      <c r="HJ25" s="25"/>
      <c r="HK25" s="25"/>
      <c r="HL25" s="25"/>
      <c r="HM25" s="25"/>
      <c r="HN25" s="48"/>
      <c r="HO25" s="48"/>
      <c r="HP25" s="25"/>
      <c r="HQ25" s="25"/>
      <c r="HR25" s="25"/>
      <c r="HS25" s="25"/>
      <c r="HT25" s="25"/>
      <c r="HU25" s="25"/>
      <c r="HV25" s="25"/>
      <c r="HW25" s="25"/>
      <c r="HX25" s="25"/>
      <c r="HY25" s="25"/>
      <c r="HZ25" s="25"/>
      <c r="IA25" s="25"/>
      <c r="IB25" s="48"/>
      <c r="IC25" s="48"/>
      <c r="ID25" s="25"/>
      <c r="IE25" s="25"/>
      <c r="IF25" s="25"/>
      <c r="IG25" s="25"/>
      <c r="IH25" s="25"/>
      <c r="II25" s="25"/>
      <c r="IJ25" s="25"/>
      <c r="IK25" s="49"/>
      <c r="IL25" s="47"/>
      <c r="IM25" s="25"/>
      <c r="IN25" s="25"/>
      <c r="IO25" s="25"/>
      <c r="IP25" s="48"/>
      <c r="IQ25" s="48"/>
      <c r="IR25" s="25"/>
      <c r="IS25" s="25"/>
      <c r="IT25" s="25"/>
      <c r="IU25" s="25"/>
      <c r="IV25" s="25"/>
      <c r="IW25" s="25"/>
      <c r="IX25" s="25"/>
      <c r="IY25" s="25"/>
      <c r="IZ25" s="25"/>
      <c r="JA25" s="25"/>
      <c r="JB25" s="25"/>
      <c r="JC25" s="25"/>
      <c r="JD25" s="48"/>
      <c r="JE25" s="48"/>
      <c r="JF25" s="25"/>
      <c r="JG25" s="25"/>
      <c r="JH25" s="25"/>
      <c r="JI25" s="25"/>
      <c r="JJ25" s="25"/>
      <c r="JK25" s="25"/>
      <c r="JL25" s="25"/>
      <c r="JM25" s="25"/>
      <c r="JN25" s="25"/>
      <c r="JO25" s="25"/>
      <c r="JP25" s="25"/>
      <c r="JQ25" s="25"/>
      <c r="JR25" s="48"/>
      <c r="JS25" s="48"/>
      <c r="JT25" s="25"/>
      <c r="JU25" s="25"/>
      <c r="JV25" s="25"/>
      <c r="JW25" s="25"/>
      <c r="JX25" s="25"/>
      <c r="JY25" s="25"/>
      <c r="JZ25" s="25"/>
      <c r="KA25" s="25"/>
      <c r="KB25" s="25"/>
      <c r="KC25" s="25"/>
      <c r="KD25" s="25"/>
      <c r="KE25" s="25"/>
      <c r="KF25" s="48"/>
      <c r="KG25" s="48"/>
      <c r="KH25" s="25"/>
      <c r="KI25" s="25"/>
      <c r="KJ25" s="25"/>
      <c r="KK25" s="25"/>
      <c r="KL25" s="25"/>
      <c r="KM25" s="25"/>
      <c r="KN25" s="25"/>
      <c r="KO25" s="25"/>
      <c r="KP25" s="25"/>
      <c r="KQ25" s="25"/>
      <c r="KR25" s="25"/>
      <c r="KS25" s="25"/>
      <c r="KT25" s="48"/>
      <c r="KU25" s="51"/>
      <c r="KV25" s="47"/>
      <c r="KW25" s="25"/>
      <c r="KX25" s="25"/>
      <c r="KY25" s="25"/>
      <c r="KZ25" s="25"/>
      <c r="LA25" s="25"/>
      <c r="LB25" s="25"/>
      <c r="LC25" s="25"/>
      <c r="LD25" s="25"/>
      <c r="LE25" s="25"/>
      <c r="LF25" s="25"/>
      <c r="LG25" s="25"/>
      <c r="LH25" s="48"/>
      <c r="LI25" s="48"/>
      <c r="LJ25" s="25"/>
      <c r="LK25" s="25"/>
      <c r="LL25" s="25"/>
      <c r="LM25" s="25"/>
      <c r="LN25" s="25"/>
      <c r="LO25" s="25"/>
      <c r="LP25" s="25"/>
      <c r="LQ25" s="25"/>
      <c r="LR25" s="25"/>
      <c r="LS25" s="25"/>
      <c r="LT25" s="25"/>
      <c r="LU25" s="25"/>
      <c r="LV25" s="48"/>
      <c r="LW25" s="48"/>
      <c r="LX25" s="25"/>
      <c r="LY25" s="25"/>
      <c r="LZ25" s="25"/>
      <c r="MA25" s="25"/>
      <c r="MB25" s="25"/>
      <c r="MC25" s="25"/>
      <c r="MD25" s="25"/>
      <c r="ME25" s="25"/>
      <c r="MF25" s="25"/>
      <c r="MG25" s="25"/>
      <c r="MH25" s="25"/>
      <c r="MI25" s="25"/>
      <c r="MJ25" s="48"/>
      <c r="MK25" s="48"/>
      <c r="ML25" s="25"/>
      <c r="MM25" s="25"/>
      <c r="MN25" s="25"/>
      <c r="MO25" s="25"/>
      <c r="MP25" s="25"/>
      <c r="MQ25" s="25"/>
      <c r="MR25" s="25"/>
      <c r="MS25" s="25"/>
      <c r="MT25" s="25"/>
      <c r="MU25" s="25"/>
      <c r="MV25" s="25"/>
      <c r="MW25" s="25"/>
      <c r="MX25" s="48"/>
      <c r="MY25" s="48"/>
      <c r="MZ25" s="25"/>
      <c r="NA25" s="25"/>
      <c r="NB25" s="25"/>
      <c r="NC25" s="49"/>
      <c r="ND25" s="47"/>
      <c r="NE25" s="25"/>
      <c r="NF25" s="25"/>
      <c r="NG25" s="25"/>
      <c r="NH25" s="25"/>
      <c r="NI25" s="25"/>
      <c r="NJ25" s="25"/>
      <c r="NK25" s="25"/>
      <c r="NL25" s="48"/>
      <c r="NM25" s="48"/>
      <c r="NN25" s="25"/>
      <c r="NO25" s="25"/>
      <c r="NP25" s="25"/>
      <c r="NQ25" s="25"/>
      <c r="NR25" s="25"/>
      <c r="NS25" s="25"/>
      <c r="NT25" s="25"/>
      <c r="NU25" s="25"/>
      <c r="NV25" s="25"/>
      <c r="NW25" s="25"/>
      <c r="NX25" s="25"/>
      <c r="NY25" s="25"/>
      <c r="NZ25" s="48"/>
      <c r="OA25" s="48"/>
      <c r="OB25" s="25"/>
      <c r="OC25" s="25"/>
      <c r="OD25" s="25"/>
      <c r="OE25" s="25"/>
      <c r="OF25" s="25"/>
      <c r="OG25" s="25"/>
      <c r="OH25" s="25"/>
      <c r="OI25" s="25"/>
      <c r="OJ25" s="25"/>
      <c r="OK25" s="25"/>
      <c r="OL25" s="25"/>
      <c r="OM25" s="25"/>
      <c r="ON25" s="48"/>
      <c r="OO25" s="48"/>
      <c r="OP25" s="25"/>
      <c r="OQ25" s="25"/>
      <c r="OR25" s="25"/>
      <c r="OS25" s="25"/>
      <c r="OT25" s="25"/>
      <c r="OU25" s="25"/>
      <c r="OV25" s="25"/>
      <c r="OW25" s="25"/>
      <c r="OX25" s="25"/>
      <c r="OY25" s="25"/>
      <c r="OZ25" s="25"/>
      <c r="PA25" s="25"/>
      <c r="PB25" s="48"/>
      <c r="PC25" s="48"/>
      <c r="PD25" s="25"/>
      <c r="PE25" s="25"/>
      <c r="PF25" s="25"/>
      <c r="PG25" s="25"/>
      <c r="PH25" s="25"/>
      <c r="PI25" s="25"/>
      <c r="PJ25" s="25"/>
      <c r="PK25" s="25"/>
      <c r="PL25" s="25"/>
      <c r="PM25" s="49"/>
      <c r="PN25" s="47"/>
      <c r="PO25" s="25"/>
      <c r="PP25" s="48"/>
      <c r="PQ25" s="48"/>
      <c r="PR25" s="25"/>
      <c r="PS25" s="25"/>
      <c r="PT25" s="25"/>
      <c r="PU25" s="25"/>
      <c r="PV25" s="25"/>
      <c r="PW25" s="25"/>
      <c r="PX25" s="25"/>
      <c r="PY25" s="25"/>
      <c r="PZ25" s="25"/>
      <c r="QA25" s="25"/>
      <c r="QB25" s="25"/>
      <c r="QC25" s="25"/>
      <c r="QD25" s="48"/>
      <c r="QE25" s="48"/>
      <c r="QF25" s="25"/>
      <c r="QG25" s="25"/>
      <c r="QH25" s="25"/>
      <c r="QI25" s="25"/>
      <c r="QJ25" s="25"/>
      <c r="QK25" s="25"/>
      <c r="QL25" s="25"/>
      <c r="QM25" s="25"/>
      <c r="QN25" s="25"/>
      <c r="QO25" s="25"/>
      <c r="QP25" s="25"/>
      <c r="QQ25" s="25"/>
      <c r="QR25" s="48"/>
      <c r="QS25" s="48"/>
      <c r="QT25" s="25"/>
      <c r="QU25" s="25"/>
      <c r="QV25" s="25"/>
      <c r="QW25" s="25"/>
      <c r="QX25" s="25"/>
      <c r="QY25" s="25"/>
      <c r="QZ25" s="25"/>
      <c r="RA25" s="25"/>
      <c r="RB25" s="25"/>
      <c r="RC25" s="25"/>
      <c r="RD25" s="25"/>
      <c r="RE25" s="25"/>
      <c r="RF25" s="48"/>
      <c r="RG25" s="48"/>
      <c r="RH25" s="25"/>
      <c r="RI25" s="25"/>
      <c r="RJ25" s="25"/>
      <c r="RK25" s="25"/>
      <c r="RL25" s="25"/>
      <c r="RM25" s="25"/>
      <c r="RN25" s="25"/>
      <c r="RO25" s="25"/>
      <c r="RP25" s="25"/>
      <c r="RQ25" s="25"/>
      <c r="RR25" s="25"/>
      <c r="RS25" s="25"/>
      <c r="RT25" s="48"/>
      <c r="RU25" s="51"/>
      <c r="RV25" s="47"/>
      <c r="RW25" s="25"/>
      <c r="RX25" s="25"/>
      <c r="RY25" s="25"/>
      <c r="RZ25" s="25"/>
      <c r="SA25" s="25"/>
      <c r="SB25" s="25"/>
      <c r="SC25" s="25"/>
      <c r="SD25" s="25"/>
      <c r="SE25" s="25"/>
      <c r="SF25" s="25"/>
      <c r="SG25" s="25"/>
      <c r="SH25" s="48"/>
      <c r="SI25" s="48"/>
      <c r="SJ25" s="25"/>
      <c r="SK25" s="25"/>
      <c r="SL25" s="25"/>
      <c r="SM25" s="25"/>
      <c r="SN25" s="25"/>
      <c r="SO25" s="25"/>
      <c r="SP25" s="25"/>
      <c r="SQ25" s="25"/>
      <c r="SR25" s="25"/>
      <c r="SS25" s="25"/>
      <c r="ST25" s="25"/>
      <c r="SU25" s="25"/>
      <c r="SV25" s="48"/>
      <c r="SW25" s="48"/>
      <c r="SX25" s="25"/>
      <c r="SY25" s="25"/>
      <c r="SZ25" s="25"/>
      <c r="TA25" s="25"/>
      <c r="TB25" s="25"/>
      <c r="TC25" s="25"/>
      <c r="TD25" s="25"/>
      <c r="TE25" s="25"/>
      <c r="TF25" s="25"/>
      <c r="TG25" s="25"/>
      <c r="TH25" s="25"/>
      <c r="TI25" s="25"/>
      <c r="TJ25" s="48"/>
      <c r="TK25" s="48"/>
      <c r="TL25" s="25"/>
      <c r="TM25" s="25"/>
      <c r="TN25" s="25"/>
      <c r="TO25" s="25"/>
      <c r="TP25" s="25"/>
      <c r="TQ25" s="25"/>
      <c r="TR25" s="25"/>
      <c r="TS25" s="25"/>
      <c r="TT25" s="25"/>
      <c r="TU25" s="25"/>
      <c r="TV25" s="25"/>
      <c r="TW25" s="25"/>
      <c r="TX25" s="48"/>
      <c r="TY25" s="48"/>
      <c r="TZ25" s="25"/>
      <c r="UA25" s="25"/>
      <c r="UB25" s="25"/>
      <c r="UC25" s="25"/>
      <c r="UD25" s="25"/>
      <c r="UE25" s="49"/>
      <c r="UF25" s="47"/>
      <c r="UG25" s="25"/>
      <c r="UH25" s="25"/>
      <c r="UI25" s="25"/>
      <c r="UJ25" s="25"/>
      <c r="UK25" s="25"/>
      <c r="UL25" s="48"/>
      <c r="UM25" s="48"/>
      <c r="UN25" s="25"/>
      <c r="UO25" s="25"/>
      <c r="UP25" s="25"/>
      <c r="UQ25" s="25"/>
      <c r="UR25" s="25"/>
      <c r="US25" s="25"/>
      <c r="UT25" s="25"/>
      <c r="UU25" s="25"/>
      <c r="UV25" s="25"/>
      <c r="UW25" s="25"/>
      <c r="UX25" s="25"/>
      <c r="UY25" s="25"/>
      <c r="UZ25" s="48"/>
      <c r="VA25" s="48"/>
      <c r="VB25" s="25"/>
      <c r="VC25" s="25"/>
      <c r="VD25" s="25"/>
      <c r="VE25" s="25"/>
      <c r="VF25" s="25"/>
      <c r="VG25" s="25"/>
      <c r="VH25" s="25"/>
      <c r="VI25" s="25"/>
      <c r="VJ25" s="25"/>
      <c r="VK25" s="25"/>
      <c r="VL25" s="25"/>
      <c r="VM25" s="25"/>
      <c r="VN25" s="48"/>
      <c r="VO25" s="48"/>
      <c r="VP25" s="25"/>
      <c r="VQ25" s="25"/>
      <c r="VR25" s="25"/>
      <c r="VS25" s="25"/>
      <c r="VT25" s="25"/>
      <c r="VU25" s="25"/>
      <c r="VV25" s="25"/>
      <c r="VW25" s="25"/>
      <c r="VX25" s="25"/>
      <c r="VY25" s="25"/>
      <c r="VZ25" s="25"/>
      <c r="WA25" s="25"/>
      <c r="WB25" s="48"/>
      <c r="WC25" s="48"/>
      <c r="WD25" s="25"/>
      <c r="WE25" s="25"/>
      <c r="WF25" s="25"/>
      <c r="WG25" s="25"/>
      <c r="WH25" s="25"/>
      <c r="WI25" s="25"/>
      <c r="WJ25" s="25"/>
      <c r="WK25" s="25"/>
      <c r="WL25" s="25"/>
      <c r="WM25" s="49"/>
      <c r="WN25" s="47"/>
      <c r="WO25" s="25"/>
      <c r="WP25" s="48"/>
      <c r="WQ25" s="48"/>
      <c r="WR25" s="25"/>
      <c r="WS25" s="25"/>
      <c r="WT25" s="25"/>
      <c r="WU25" s="25"/>
      <c r="WV25" s="25"/>
      <c r="WW25" s="25"/>
      <c r="WX25" s="25"/>
      <c r="WY25" s="25"/>
      <c r="WZ25" s="25"/>
      <c r="XA25" s="25"/>
      <c r="XB25" s="25"/>
      <c r="XC25" s="25"/>
      <c r="XD25" s="48"/>
      <c r="XE25" s="48"/>
      <c r="XF25" s="25"/>
      <c r="XG25" s="25"/>
      <c r="XH25" s="25"/>
      <c r="XI25" s="25"/>
      <c r="XJ25" s="25"/>
      <c r="XK25" s="25"/>
      <c r="XL25" s="25"/>
      <c r="XM25" s="25"/>
      <c r="XN25" s="25"/>
      <c r="XO25" s="25"/>
      <c r="XP25" s="25"/>
      <c r="XQ25" s="25"/>
      <c r="XR25" s="48"/>
      <c r="XS25" s="48"/>
      <c r="XT25" s="25"/>
      <c r="XU25" s="25"/>
      <c r="XV25" s="25"/>
      <c r="XW25" s="25"/>
      <c r="XX25" s="25"/>
      <c r="XY25" s="25"/>
      <c r="XZ25" s="25"/>
      <c r="YA25" s="25"/>
      <c r="YB25" s="25"/>
      <c r="YC25" s="25"/>
      <c r="YD25" s="25"/>
      <c r="YE25" s="25"/>
      <c r="YF25" s="48"/>
      <c r="YG25" s="48"/>
      <c r="YH25" s="25"/>
      <c r="YI25" s="25"/>
      <c r="YJ25" s="25"/>
      <c r="YK25" s="25"/>
      <c r="YL25" s="25"/>
      <c r="YM25" s="25"/>
      <c r="YN25" s="25"/>
      <c r="YO25" s="25"/>
      <c r="YP25" s="25"/>
      <c r="YQ25" s="25"/>
      <c r="YR25" s="25"/>
      <c r="YS25" s="25"/>
      <c r="YT25" s="48"/>
      <c r="YU25" s="48"/>
      <c r="YV25" s="25"/>
      <c r="YW25" s="49"/>
      <c r="YX25" s="47"/>
      <c r="YY25" s="25"/>
      <c r="YZ25" s="25"/>
      <c r="ZA25" s="25"/>
      <c r="ZB25" s="25"/>
      <c r="ZC25" s="25"/>
      <c r="ZD25" s="25"/>
      <c r="ZE25" s="25"/>
      <c r="ZF25" s="25"/>
      <c r="ZG25" s="25"/>
      <c r="ZH25" s="48"/>
      <c r="ZI25" s="48"/>
      <c r="ZJ25" s="25"/>
      <c r="ZK25" s="25"/>
      <c r="ZL25" s="25"/>
      <c r="ZM25" s="25"/>
      <c r="ZN25" s="25"/>
      <c r="ZO25" s="25"/>
      <c r="ZP25" s="25"/>
      <c r="ZQ25" s="25"/>
      <c r="ZR25" s="25"/>
      <c r="ZS25" s="25"/>
      <c r="ZT25" s="25"/>
      <c r="ZU25" s="25"/>
      <c r="ZV25" s="48"/>
      <c r="ZW25" s="48"/>
      <c r="ZX25" s="25"/>
      <c r="ZY25" s="25"/>
      <c r="ZZ25" s="25"/>
      <c r="AAA25" s="25"/>
      <c r="AAB25" s="25"/>
      <c r="AAC25" s="25"/>
      <c r="AAD25" s="25"/>
      <c r="AAE25" s="25"/>
      <c r="AAF25" s="25"/>
      <c r="AAG25" s="25"/>
      <c r="AAH25" s="25"/>
      <c r="AAI25" s="25"/>
      <c r="AAJ25" s="48"/>
      <c r="AAK25" s="48"/>
      <c r="AAL25" s="25"/>
      <c r="AAM25" s="25"/>
      <c r="AAN25" s="25"/>
      <c r="AAO25" s="25"/>
      <c r="AAP25" s="25"/>
      <c r="AAQ25" s="25"/>
      <c r="AAR25" s="25"/>
      <c r="AAS25" s="25"/>
      <c r="AAT25" s="25"/>
      <c r="AAU25" s="25"/>
      <c r="AAV25" s="25"/>
      <c r="AAW25" s="25"/>
      <c r="AAX25" s="48"/>
      <c r="AAY25" s="48"/>
      <c r="AAZ25" s="25"/>
      <c r="ABA25" s="25"/>
      <c r="ABB25" s="25"/>
      <c r="ABC25" s="25"/>
      <c r="ABD25" s="25"/>
      <c r="ABE25" s="25"/>
      <c r="ABF25" s="25"/>
      <c r="ABG25" s="49"/>
      <c r="ABH25" s="47"/>
      <c r="ABI25" s="25"/>
      <c r="ABJ25" s="25"/>
      <c r="ABK25" s="25"/>
      <c r="ABL25" s="48"/>
      <c r="ABM25" s="63"/>
    </row>
    <row r="26" spans="2:741" ht="15.75" thickBot="1">
      <c r="B26" s="65" t="s">
        <v>18</v>
      </c>
      <c r="C26" s="66" t="s">
        <v>112</v>
      </c>
      <c r="D26" s="67"/>
      <c r="E26" s="16"/>
      <c r="F26" s="16"/>
      <c r="G26" s="16"/>
      <c r="H26" s="16"/>
      <c r="I26" s="16"/>
      <c r="J26" s="16"/>
      <c r="K26" s="16"/>
      <c r="L26" s="68"/>
      <c r="M26" s="68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68"/>
      <c r="AA26" s="68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68"/>
      <c r="AO26" s="68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68"/>
      <c r="BC26" s="68"/>
      <c r="BD26" s="16"/>
      <c r="BE26" s="16"/>
      <c r="BF26" s="16"/>
      <c r="BG26" s="16"/>
      <c r="BH26" s="16"/>
      <c r="BI26" s="16"/>
      <c r="BJ26" s="16"/>
      <c r="BK26" s="16"/>
      <c r="BL26" s="16"/>
      <c r="BM26" s="69"/>
      <c r="BN26" s="67"/>
      <c r="BO26" s="16"/>
      <c r="BP26" s="68"/>
      <c r="BQ26" s="68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68"/>
      <c r="CE26" s="68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68"/>
      <c r="CS26" s="68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68"/>
      <c r="DG26" s="68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69"/>
      <c r="DT26" s="70"/>
      <c r="DU26" s="68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68"/>
      <c r="EI26" s="68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68"/>
      <c r="EW26" s="68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68"/>
      <c r="FK26" s="68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68"/>
      <c r="FY26" s="68"/>
      <c r="FZ26" s="16"/>
      <c r="GA26" s="16"/>
      <c r="GB26" s="16"/>
      <c r="GC26" s="69"/>
      <c r="GD26" s="67"/>
      <c r="GE26" s="16"/>
      <c r="GF26" s="16"/>
      <c r="GG26" s="16"/>
      <c r="GH26" s="16"/>
      <c r="GI26" s="16"/>
      <c r="GJ26" s="16"/>
      <c r="GK26" s="16"/>
      <c r="GL26" s="68"/>
      <c r="GM26" s="68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68"/>
      <c r="HA26" s="68"/>
      <c r="HB26" s="16"/>
      <c r="HC26" s="16"/>
      <c r="HD26" s="16"/>
      <c r="HE26" s="16"/>
      <c r="HF26" s="16"/>
      <c r="HG26" s="16"/>
      <c r="HH26" s="16"/>
      <c r="HI26" s="16"/>
      <c r="HJ26" s="16"/>
      <c r="HK26" s="16"/>
      <c r="HL26" s="16"/>
      <c r="HM26" s="16"/>
      <c r="HN26" s="68"/>
      <c r="HO26" s="68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68"/>
      <c r="IC26" s="68"/>
      <c r="ID26" s="16"/>
      <c r="IE26" s="16"/>
      <c r="IF26" s="16"/>
      <c r="IG26" s="16"/>
      <c r="IH26" s="16"/>
      <c r="II26" s="16"/>
      <c r="IJ26" s="16"/>
      <c r="IK26" s="69"/>
      <c r="IL26" s="67"/>
      <c r="IM26" s="16"/>
      <c r="IN26" s="16"/>
      <c r="IO26" s="16"/>
      <c r="IP26" s="68"/>
      <c r="IQ26" s="68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68"/>
      <c r="JE26" s="68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68"/>
      <c r="JS26" s="68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68"/>
      <c r="KG26" s="68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68"/>
      <c r="KU26" s="71"/>
      <c r="KV26" s="67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68"/>
      <c r="LI26" s="68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68"/>
      <c r="LW26" s="68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68"/>
      <c r="MK26" s="68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68"/>
      <c r="MY26" s="68"/>
      <c r="MZ26" s="16"/>
      <c r="NA26" s="16"/>
      <c r="NB26" s="16"/>
      <c r="NC26" s="69"/>
      <c r="ND26" s="67"/>
      <c r="NE26" s="16"/>
      <c r="NF26" s="16"/>
      <c r="NG26" s="16"/>
      <c r="NH26" s="16"/>
      <c r="NI26" s="16"/>
      <c r="NJ26" s="16"/>
      <c r="NK26" s="16"/>
      <c r="NL26" s="68"/>
      <c r="NM26" s="68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68"/>
      <c r="OA26" s="68"/>
      <c r="OB26" s="16"/>
      <c r="OC26" s="16"/>
      <c r="OD26" s="16"/>
      <c r="OE26" s="16"/>
      <c r="OF26" s="16"/>
      <c r="OG26" s="16"/>
      <c r="OH26" s="16"/>
      <c r="OI26" s="16"/>
      <c r="OJ26" s="16"/>
      <c r="OK26" s="16"/>
      <c r="OL26" s="16"/>
      <c r="OM26" s="16"/>
      <c r="ON26" s="68"/>
      <c r="OO26" s="68"/>
      <c r="OP26" s="16"/>
      <c r="OQ26" s="16"/>
      <c r="OR26" s="16"/>
      <c r="OS26" s="16"/>
      <c r="OT26" s="16"/>
      <c r="OU26" s="16"/>
      <c r="OV26" s="16"/>
      <c r="OW26" s="16"/>
      <c r="OX26" s="16"/>
      <c r="OY26" s="16"/>
      <c r="OZ26" s="16"/>
      <c r="PA26" s="16"/>
      <c r="PB26" s="68"/>
      <c r="PC26" s="68"/>
      <c r="PD26" s="16"/>
      <c r="PE26" s="16"/>
      <c r="PF26" s="16"/>
      <c r="PG26" s="16"/>
      <c r="PH26" s="16"/>
      <c r="PI26" s="16"/>
      <c r="PJ26" s="16"/>
      <c r="PK26" s="16"/>
      <c r="PL26" s="16"/>
      <c r="PM26" s="69"/>
      <c r="PN26" s="67"/>
      <c r="PO26" s="16"/>
      <c r="PP26" s="68"/>
      <c r="PQ26" s="68"/>
      <c r="PR26" s="16"/>
      <c r="PS26" s="16"/>
      <c r="PT26" s="16"/>
      <c r="PU26" s="16"/>
      <c r="PV26" s="16"/>
      <c r="PW26" s="16"/>
      <c r="PX26" s="16"/>
      <c r="PY26" s="16"/>
      <c r="PZ26" s="16"/>
      <c r="QA26" s="16"/>
      <c r="QB26" s="16"/>
      <c r="QC26" s="16"/>
      <c r="QD26" s="68"/>
      <c r="QE26" s="68"/>
      <c r="QF26" s="16"/>
      <c r="QG26" s="16"/>
      <c r="QH26" s="16"/>
      <c r="QI26" s="16"/>
      <c r="QJ26" s="16"/>
      <c r="QK26" s="16"/>
      <c r="QL26" s="16"/>
      <c r="QM26" s="16"/>
      <c r="QN26" s="16"/>
      <c r="QO26" s="16"/>
      <c r="QP26" s="16"/>
      <c r="QQ26" s="16"/>
      <c r="QR26" s="68"/>
      <c r="QS26" s="68"/>
      <c r="QT26" s="16"/>
      <c r="QU26" s="16"/>
      <c r="QV26" s="16"/>
      <c r="QW26" s="16"/>
      <c r="QX26" s="16"/>
      <c r="QY26" s="16"/>
      <c r="QZ26" s="16"/>
      <c r="RA26" s="16"/>
      <c r="RB26" s="16"/>
      <c r="RC26" s="16"/>
      <c r="RD26" s="16"/>
      <c r="RE26" s="16"/>
      <c r="RF26" s="68"/>
      <c r="RG26" s="68"/>
      <c r="RH26" s="16"/>
      <c r="RI26" s="16"/>
      <c r="RJ26" s="16"/>
      <c r="RK26" s="16"/>
      <c r="RL26" s="16"/>
      <c r="RM26" s="16"/>
      <c r="RN26" s="16"/>
      <c r="RO26" s="16"/>
      <c r="RP26" s="16"/>
      <c r="RQ26" s="16"/>
      <c r="RR26" s="16"/>
      <c r="RS26" s="16"/>
      <c r="RT26" s="68"/>
      <c r="RU26" s="71"/>
      <c r="RV26" s="67"/>
      <c r="RW26" s="16"/>
      <c r="RX26" s="16"/>
      <c r="RY26" s="16"/>
      <c r="RZ26" s="16"/>
      <c r="SA26" s="16"/>
      <c r="SB26" s="16"/>
      <c r="SC26" s="16"/>
      <c r="SD26" s="16"/>
      <c r="SE26" s="16"/>
      <c r="SF26" s="16"/>
      <c r="SG26" s="16"/>
      <c r="SH26" s="68"/>
      <c r="SI26" s="68"/>
      <c r="SJ26" s="16"/>
      <c r="SK26" s="16"/>
      <c r="SL26" s="16"/>
      <c r="SM26" s="16"/>
      <c r="SN26" s="16"/>
      <c r="SO26" s="16"/>
      <c r="SP26" s="16"/>
      <c r="SQ26" s="16"/>
      <c r="SR26" s="16"/>
      <c r="SS26" s="16"/>
      <c r="ST26" s="16"/>
      <c r="SU26" s="16"/>
      <c r="SV26" s="68"/>
      <c r="SW26" s="68"/>
      <c r="SX26" s="16"/>
      <c r="SY26" s="16"/>
      <c r="SZ26" s="16"/>
      <c r="TA26" s="16"/>
      <c r="TB26" s="16"/>
      <c r="TC26" s="16"/>
      <c r="TD26" s="16"/>
      <c r="TE26" s="16"/>
      <c r="TF26" s="16"/>
      <c r="TG26" s="16"/>
      <c r="TH26" s="16"/>
      <c r="TI26" s="16"/>
      <c r="TJ26" s="68"/>
      <c r="TK26" s="68"/>
      <c r="TL26" s="16"/>
      <c r="TM26" s="16"/>
      <c r="TN26" s="16"/>
      <c r="TO26" s="16"/>
      <c r="TP26" s="16"/>
      <c r="TQ26" s="16"/>
      <c r="TR26" s="16"/>
      <c r="TS26" s="16"/>
      <c r="TT26" s="16"/>
      <c r="TU26" s="16"/>
      <c r="TV26" s="16"/>
      <c r="TW26" s="16"/>
      <c r="TX26" s="68"/>
      <c r="TY26" s="68"/>
      <c r="TZ26" s="16"/>
      <c r="UA26" s="16"/>
      <c r="UB26" s="16"/>
      <c r="UC26" s="16"/>
      <c r="UD26" s="16"/>
      <c r="UE26" s="69"/>
      <c r="UF26" s="67"/>
      <c r="UG26" s="16"/>
      <c r="UH26" s="16"/>
      <c r="UI26" s="16"/>
      <c r="UJ26" s="16"/>
      <c r="UK26" s="16"/>
      <c r="UL26" s="68"/>
      <c r="UM26" s="68"/>
      <c r="UN26" s="16"/>
      <c r="UO26" s="16"/>
      <c r="UP26" s="16"/>
      <c r="UQ26" s="16"/>
      <c r="UR26" s="16"/>
      <c r="US26" s="16"/>
      <c r="UT26" s="16"/>
      <c r="UU26" s="16"/>
      <c r="UV26" s="16"/>
      <c r="UW26" s="16"/>
      <c r="UX26" s="16"/>
      <c r="UY26" s="16"/>
      <c r="UZ26" s="68"/>
      <c r="VA26" s="68"/>
      <c r="VB26" s="16"/>
      <c r="VC26" s="16"/>
      <c r="VD26" s="16"/>
      <c r="VE26" s="16"/>
      <c r="VF26" s="16"/>
      <c r="VG26" s="16"/>
      <c r="VH26" s="16"/>
      <c r="VI26" s="16"/>
      <c r="VJ26" s="16"/>
      <c r="VK26" s="16"/>
      <c r="VL26" s="16"/>
      <c r="VM26" s="16"/>
      <c r="VN26" s="68"/>
      <c r="VO26" s="68"/>
      <c r="VP26" s="16"/>
      <c r="VQ26" s="16"/>
      <c r="VR26" s="16"/>
      <c r="VS26" s="16"/>
      <c r="VT26" s="16"/>
      <c r="VU26" s="16"/>
      <c r="VV26" s="16"/>
      <c r="VW26" s="16"/>
      <c r="VX26" s="16"/>
      <c r="VY26" s="16"/>
      <c r="VZ26" s="16"/>
      <c r="WA26" s="16"/>
      <c r="WB26" s="68"/>
      <c r="WC26" s="68"/>
      <c r="WD26" s="16"/>
      <c r="WE26" s="16"/>
      <c r="WF26" s="16"/>
      <c r="WG26" s="16"/>
      <c r="WH26" s="16"/>
      <c r="WI26" s="16"/>
      <c r="WJ26" s="16"/>
      <c r="WK26" s="16"/>
      <c r="WL26" s="16"/>
      <c r="WM26" s="69"/>
      <c r="WN26" s="67"/>
      <c r="WO26" s="16"/>
      <c r="WP26" s="68"/>
      <c r="WQ26" s="68"/>
      <c r="WR26" s="16"/>
      <c r="WS26" s="16"/>
      <c r="WT26" s="16"/>
      <c r="WU26" s="16"/>
      <c r="WV26" s="16"/>
      <c r="WW26" s="16"/>
      <c r="WX26" s="16"/>
      <c r="WY26" s="16"/>
      <c r="WZ26" s="16"/>
      <c r="XA26" s="16"/>
      <c r="XB26" s="16"/>
      <c r="XC26" s="16"/>
      <c r="XD26" s="68"/>
      <c r="XE26" s="68"/>
      <c r="XF26" s="16"/>
      <c r="XG26" s="16"/>
      <c r="XH26" s="16"/>
      <c r="XI26" s="16"/>
      <c r="XJ26" s="16"/>
      <c r="XK26" s="16"/>
      <c r="XL26" s="16"/>
      <c r="XM26" s="16"/>
      <c r="XN26" s="16"/>
      <c r="XO26" s="16"/>
      <c r="XP26" s="16"/>
      <c r="XQ26" s="16"/>
      <c r="XR26" s="68"/>
      <c r="XS26" s="68"/>
      <c r="XT26" s="16"/>
      <c r="XU26" s="16"/>
      <c r="XV26" s="16"/>
      <c r="XW26" s="16"/>
      <c r="XX26" s="16"/>
      <c r="XY26" s="16"/>
      <c r="XZ26" s="16"/>
      <c r="YA26" s="16"/>
      <c r="YB26" s="16"/>
      <c r="YC26" s="16"/>
      <c r="YD26" s="16"/>
      <c r="YE26" s="16"/>
      <c r="YF26" s="68"/>
      <c r="YG26" s="68"/>
      <c r="YH26" s="16"/>
      <c r="YI26" s="16"/>
      <c r="YJ26" s="16"/>
      <c r="YK26" s="16"/>
      <c r="YL26" s="16"/>
      <c r="YM26" s="16"/>
      <c r="YN26" s="16"/>
      <c r="YO26" s="16"/>
      <c r="YP26" s="16"/>
      <c r="YQ26" s="16"/>
      <c r="YR26" s="16"/>
      <c r="YS26" s="16"/>
      <c r="YT26" s="68"/>
      <c r="YU26" s="68"/>
      <c r="YV26" s="16"/>
      <c r="YW26" s="69"/>
      <c r="YX26" s="67"/>
      <c r="YY26" s="16"/>
      <c r="YZ26" s="16"/>
      <c r="ZA26" s="16"/>
      <c r="ZB26" s="16"/>
      <c r="ZC26" s="16"/>
      <c r="ZD26" s="16"/>
      <c r="ZE26" s="16"/>
      <c r="ZF26" s="16"/>
      <c r="ZG26" s="16"/>
      <c r="ZH26" s="68"/>
      <c r="ZI26" s="68"/>
      <c r="ZJ26" s="16"/>
      <c r="ZK26" s="16"/>
      <c r="ZL26" s="16"/>
      <c r="ZM26" s="16"/>
      <c r="ZN26" s="16"/>
      <c r="ZO26" s="16"/>
      <c r="ZP26" s="16"/>
      <c r="ZQ26" s="16"/>
      <c r="ZR26" s="16"/>
      <c r="ZS26" s="16"/>
      <c r="ZT26" s="16"/>
      <c r="ZU26" s="16"/>
      <c r="ZV26" s="68"/>
      <c r="ZW26" s="68"/>
      <c r="ZX26" s="16"/>
      <c r="ZY26" s="16"/>
      <c r="ZZ26" s="16"/>
      <c r="AAA26" s="16"/>
      <c r="AAB26" s="16"/>
      <c r="AAC26" s="16"/>
      <c r="AAD26" s="16"/>
      <c r="AAE26" s="16"/>
      <c r="AAF26" s="16"/>
      <c r="AAG26" s="16"/>
      <c r="AAH26" s="16"/>
      <c r="AAI26" s="16"/>
      <c r="AAJ26" s="68"/>
      <c r="AAK26" s="68"/>
      <c r="AAL26" s="16"/>
      <c r="AAM26" s="16"/>
      <c r="AAN26" s="16"/>
      <c r="AAO26" s="16"/>
      <c r="AAP26" s="16"/>
      <c r="AAQ26" s="16"/>
      <c r="AAR26" s="16"/>
      <c r="AAS26" s="16"/>
      <c r="AAT26" s="16"/>
      <c r="AAU26" s="16"/>
      <c r="AAV26" s="16"/>
      <c r="AAW26" s="16"/>
      <c r="AAX26" s="68"/>
      <c r="AAY26" s="68"/>
      <c r="AAZ26" s="16"/>
      <c r="ABA26" s="16"/>
      <c r="ABB26" s="16"/>
      <c r="ABC26" s="16"/>
      <c r="ABD26" s="16"/>
      <c r="ABE26" s="16"/>
      <c r="ABF26" s="16"/>
      <c r="ABG26" s="69"/>
      <c r="ABH26" s="67"/>
      <c r="ABI26" s="16"/>
      <c r="ABJ26" s="16"/>
      <c r="ABK26" s="16"/>
      <c r="ABL26" s="68"/>
      <c r="ABM26" s="72"/>
    </row>
    <row r="27" spans="2:741">
      <c r="B27" s="55" t="s">
        <v>19</v>
      </c>
      <c r="C27" s="56" t="s">
        <v>113</v>
      </c>
      <c r="D27" s="47"/>
      <c r="E27" s="25"/>
      <c r="F27" s="25"/>
      <c r="G27" s="25"/>
      <c r="H27" s="25"/>
      <c r="I27" s="25"/>
      <c r="J27" s="25"/>
      <c r="K27" s="25"/>
      <c r="L27" s="48"/>
      <c r="M27" s="48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48"/>
      <c r="AA27" s="48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48"/>
      <c r="AO27" s="48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48"/>
      <c r="BC27" s="48"/>
      <c r="BD27" s="25"/>
      <c r="BE27" s="25"/>
      <c r="BF27" s="25"/>
      <c r="BG27" s="25"/>
      <c r="BH27" s="25"/>
      <c r="BI27" s="25"/>
      <c r="BJ27" s="25"/>
      <c r="BK27" s="25"/>
      <c r="BL27" s="25"/>
      <c r="BM27" s="49"/>
      <c r="BN27" s="47"/>
      <c r="BO27" s="25"/>
      <c r="BP27" s="48"/>
      <c r="BQ27" s="48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48"/>
      <c r="CE27" s="48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48"/>
      <c r="CS27" s="48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48"/>
      <c r="DG27" s="48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49"/>
      <c r="DT27" s="50"/>
      <c r="DU27" s="48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48"/>
      <c r="EI27" s="48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48"/>
      <c r="EW27" s="48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48"/>
      <c r="FK27" s="48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48"/>
      <c r="FY27" s="48"/>
      <c r="FZ27" s="25"/>
      <c r="GA27" s="25"/>
      <c r="GB27" s="25"/>
      <c r="GC27" s="49"/>
      <c r="GD27" s="47"/>
      <c r="GE27" s="25"/>
      <c r="GF27" s="25"/>
      <c r="GG27" s="25"/>
      <c r="GH27" s="25"/>
      <c r="GI27" s="25"/>
      <c r="GJ27" s="25"/>
      <c r="GK27" s="25"/>
      <c r="GL27" s="48"/>
      <c r="GM27" s="48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48"/>
      <c r="HA27" s="48"/>
      <c r="HB27" s="25"/>
      <c r="HC27" s="25"/>
      <c r="HD27" s="25"/>
      <c r="HE27" s="25"/>
      <c r="HF27" s="25"/>
      <c r="HG27" s="25"/>
      <c r="HH27" s="25"/>
      <c r="HI27" s="25"/>
      <c r="HJ27" s="25"/>
      <c r="HK27" s="25"/>
      <c r="HL27" s="25"/>
      <c r="HM27" s="25"/>
      <c r="HN27" s="48"/>
      <c r="HO27" s="48"/>
      <c r="HP27" s="25"/>
      <c r="HQ27" s="25"/>
      <c r="HR27" s="25"/>
      <c r="HS27" s="25"/>
      <c r="HT27" s="25"/>
      <c r="HU27" s="25"/>
      <c r="HV27" s="25"/>
      <c r="HW27" s="25"/>
      <c r="HX27" s="25"/>
      <c r="HY27" s="25"/>
      <c r="HZ27" s="25"/>
      <c r="IA27" s="25"/>
      <c r="IB27" s="48"/>
      <c r="IC27" s="48"/>
      <c r="ID27" s="25"/>
      <c r="IE27" s="25"/>
      <c r="IF27" s="25"/>
      <c r="IG27" s="25"/>
      <c r="IH27" s="25"/>
      <c r="II27" s="25"/>
      <c r="IJ27" s="25"/>
      <c r="IK27" s="49"/>
      <c r="IL27" s="47"/>
      <c r="IM27" s="25"/>
      <c r="IN27" s="25"/>
      <c r="IO27" s="25"/>
      <c r="IP27" s="48"/>
      <c r="IQ27" s="48"/>
      <c r="IR27" s="25"/>
      <c r="IS27" s="25"/>
      <c r="IT27" s="25"/>
      <c r="IU27" s="25"/>
      <c r="IV27" s="25"/>
      <c r="IW27" s="25"/>
      <c r="IX27" s="25"/>
      <c r="IY27" s="25"/>
      <c r="IZ27" s="25"/>
      <c r="JA27" s="25"/>
      <c r="JB27" s="25"/>
      <c r="JC27" s="25"/>
      <c r="JD27" s="48"/>
      <c r="JE27" s="48"/>
      <c r="JF27" s="25"/>
      <c r="JG27" s="25"/>
      <c r="JH27" s="25"/>
      <c r="JI27" s="25"/>
      <c r="JJ27" s="25"/>
      <c r="JK27" s="25"/>
      <c r="JL27" s="25"/>
      <c r="JM27" s="25"/>
      <c r="JN27" s="25"/>
      <c r="JO27" s="25"/>
      <c r="JP27" s="25"/>
      <c r="JQ27" s="25"/>
      <c r="JR27" s="48"/>
      <c r="JS27" s="48"/>
      <c r="JT27" s="25"/>
      <c r="JU27" s="25"/>
      <c r="JV27" s="25"/>
      <c r="JW27" s="25"/>
      <c r="JX27" s="25"/>
      <c r="JY27" s="25"/>
      <c r="JZ27" s="25"/>
      <c r="KA27" s="25"/>
      <c r="KB27" s="25"/>
      <c r="KC27" s="25"/>
      <c r="KD27" s="25"/>
      <c r="KE27" s="25"/>
      <c r="KF27" s="48"/>
      <c r="KG27" s="48"/>
      <c r="KH27" s="25"/>
      <c r="KI27" s="25"/>
      <c r="KJ27" s="25"/>
      <c r="KK27" s="25"/>
      <c r="KL27" s="25"/>
      <c r="KM27" s="25"/>
      <c r="KN27" s="25"/>
      <c r="KO27" s="25"/>
      <c r="KP27" s="25"/>
      <c r="KQ27" s="25"/>
      <c r="KR27" s="25"/>
      <c r="KS27" s="25"/>
      <c r="KT27" s="48"/>
      <c r="KU27" s="51"/>
      <c r="KV27" s="47"/>
      <c r="KW27" s="25"/>
      <c r="KX27" s="25"/>
      <c r="KY27" s="25"/>
      <c r="KZ27" s="25"/>
      <c r="LA27" s="25"/>
      <c r="LB27" s="25"/>
      <c r="LC27" s="25"/>
      <c r="LD27" s="25"/>
      <c r="LE27" s="25"/>
      <c r="LF27" s="25"/>
      <c r="LG27" s="25"/>
      <c r="LH27" s="48"/>
      <c r="LI27" s="48"/>
      <c r="LJ27" s="25"/>
      <c r="LK27" s="25"/>
      <c r="LL27" s="25"/>
      <c r="LM27" s="25"/>
      <c r="LN27" s="25"/>
      <c r="LO27" s="25"/>
      <c r="LP27" s="25"/>
      <c r="LQ27" s="25"/>
      <c r="LR27" s="25"/>
      <c r="LS27" s="25"/>
      <c r="LT27" s="25"/>
      <c r="LU27" s="25"/>
      <c r="LV27" s="48"/>
      <c r="LW27" s="48"/>
      <c r="LX27" s="25"/>
      <c r="LY27" s="25"/>
      <c r="LZ27" s="25"/>
      <c r="MA27" s="25"/>
      <c r="MB27" s="25"/>
      <c r="MC27" s="25"/>
      <c r="MD27" s="25"/>
      <c r="ME27" s="25"/>
      <c r="MF27" s="25"/>
      <c r="MG27" s="25"/>
      <c r="MH27" s="25"/>
      <c r="MI27" s="25"/>
      <c r="MJ27" s="48"/>
      <c r="MK27" s="48"/>
      <c r="ML27" s="25"/>
      <c r="MM27" s="25"/>
      <c r="MN27" s="25"/>
      <c r="MO27" s="25"/>
      <c r="MP27" s="25"/>
      <c r="MQ27" s="25"/>
      <c r="MR27" s="25"/>
      <c r="MS27" s="25"/>
      <c r="MT27" s="25"/>
      <c r="MU27" s="25"/>
      <c r="MV27" s="25"/>
      <c r="MW27" s="25"/>
      <c r="MX27" s="48"/>
      <c r="MY27" s="48"/>
      <c r="MZ27" s="25"/>
      <c r="NA27" s="25"/>
      <c r="NB27" s="25"/>
      <c r="NC27" s="49"/>
      <c r="ND27" s="47"/>
      <c r="NE27" s="25"/>
      <c r="NF27" s="25"/>
      <c r="NG27" s="25"/>
      <c r="NH27" s="25"/>
      <c r="NI27" s="25"/>
      <c r="NJ27" s="25"/>
      <c r="NK27" s="25"/>
      <c r="NL27" s="48"/>
      <c r="NM27" s="48"/>
      <c r="NN27" s="25"/>
      <c r="NO27" s="25"/>
      <c r="NP27" s="25"/>
      <c r="NQ27" s="25"/>
      <c r="NR27" s="25"/>
      <c r="NS27" s="25"/>
      <c r="NT27" s="25"/>
      <c r="NU27" s="25"/>
      <c r="NV27" s="25"/>
      <c r="NW27" s="25"/>
      <c r="NX27" s="25"/>
      <c r="NY27" s="25"/>
      <c r="NZ27" s="48"/>
      <c r="OA27" s="48"/>
      <c r="OB27" s="25"/>
      <c r="OC27" s="25"/>
      <c r="OD27" s="25"/>
      <c r="OE27" s="25"/>
      <c r="OF27" s="25"/>
      <c r="OG27" s="25"/>
      <c r="OH27" s="25"/>
      <c r="OI27" s="25"/>
      <c r="OJ27" s="25"/>
      <c r="OK27" s="25"/>
      <c r="OL27" s="25"/>
      <c r="OM27" s="25"/>
      <c r="ON27" s="48"/>
      <c r="OO27" s="48"/>
      <c r="OP27" s="25"/>
      <c r="OQ27" s="25"/>
      <c r="OR27" s="25"/>
      <c r="OS27" s="25"/>
      <c r="OT27" s="25"/>
      <c r="OU27" s="25"/>
      <c r="OV27" s="25"/>
      <c r="OW27" s="25"/>
      <c r="OX27" s="25"/>
      <c r="OY27" s="25"/>
      <c r="OZ27" s="25"/>
      <c r="PA27" s="25"/>
      <c r="PB27" s="48"/>
      <c r="PC27" s="48"/>
      <c r="PD27" s="25"/>
      <c r="PE27" s="25"/>
      <c r="PF27" s="25"/>
      <c r="PG27" s="25"/>
      <c r="PH27" s="25"/>
      <c r="PI27" s="25"/>
      <c r="PJ27" s="25"/>
      <c r="PK27" s="25"/>
      <c r="PL27" s="25"/>
      <c r="PM27" s="49"/>
      <c r="PN27" s="47"/>
      <c r="PO27" s="25"/>
      <c r="PP27" s="48"/>
      <c r="PQ27" s="48"/>
      <c r="PR27" s="25"/>
      <c r="PS27" s="25"/>
      <c r="PT27" s="25"/>
      <c r="PU27" s="25"/>
      <c r="PV27" s="25"/>
      <c r="PW27" s="25"/>
      <c r="PX27" s="25"/>
      <c r="PY27" s="25"/>
      <c r="PZ27" s="25"/>
      <c r="QA27" s="25"/>
      <c r="QB27" s="25"/>
      <c r="QC27" s="25"/>
      <c r="QD27" s="48"/>
      <c r="QE27" s="48"/>
      <c r="QF27" s="25"/>
      <c r="QG27" s="25"/>
      <c r="QH27" s="25"/>
      <c r="QI27" s="25"/>
      <c r="QJ27" s="25"/>
      <c r="QK27" s="25"/>
      <c r="QL27" s="25"/>
      <c r="QM27" s="25"/>
      <c r="QN27" s="25"/>
      <c r="QO27" s="25"/>
      <c r="QP27" s="25"/>
      <c r="QQ27" s="25"/>
      <c r="QR27" s="48"/>
      <c r="QS27" s="48"/>
      <c r="QT27" s="25"/>
      <c r="QU27" s="25"/>
      <c r="QV27" s="25"/>
      <c r="QW27" s="25"/>
      <c r="QX27" s="25"/>
      <c r="QY27" s="25"/>
      <c r="QZ27" s="25"/>
      <c r="RA27" s="25"/>
      <c r="RB27" s="25"/>
      <c r="RC27" s="25"/>
      <c r="RD27" s="25"/>
      <c r="RE27" s="25"/>
      <c r="RF27" s="48"/>
      <c r="RG27" s="48"/>
      <c r="RH27" s="25"/>
      <c r="RI27" s="25"/>
      <c r="RJ27" s="25"/>
      <c r="RK27" s="25"/>
      <c r="RL27" s="25"/>
      <c r="RM27" s="25"/>
      <c r="RN27" s="25"/>
      <c r="RO27" s="25"/>
      <c r="RP27" s="25"/>
      <c r="RQ27" s="25"/>
      <c r="RR27" s="25"/>
      <c r="RS27" s="25"/>
      <c r="RT27" s="48"/>
      <c r="RU27" s="51"/>
      <c r="RV27" s="47"/>
      <c r="RW27" s="25"/>
      <c r="RX27" s="25"/>
      <c r="RY27" s="25"/>
      <c r="RZ27" s="25"/>
      <c r="SA27" s="25"/>
      <c r="SB27" s="25"/>
      <c r="SC27" s="25"/>
      <c r="SD27" s="25"/>
      <c r="SE27" s="25"/>
      <c r="SF27" s="25"/>
      <c r="SG27" s="25"/>
      <c r="SH27" s="48"/>
      <c r="SI27" s="48"/>
      <c r="SJ27" s="25"/>
      <c r="SK27" s="25"/>
      <c r="SL27" s="25"/>
      <c r="SM27" s="25"/>
      <c r="SN27" s="25"/>
      <c r="SO27" s="25"/>
      <c r="SP27" s="25"/>
      <c r="SQ27" s="25"/>
      <c r="SR27" s="25"/>
      <c r="SS27" s="25"/>
      <c r="ST27" s="25"/>
      <c r="SU27" s="25"/>
      <c r="SV27" s="48"/>
      <c r="SW27" s="48"/>
      <c r="SX27" s="25"/>
      <c r="SY27" s="25"/>
      <c r="SZ27" s="25"/>
      <c r="TA27" s="25"/>
      <c r="TB27" s="25"/>
      <c r="TC27" s="25"/>
      <c r="TD27" s="25"/>
      <c r="TE27" s="25"/>
      <c r="TF27" s="25"/>
      <c r="TG27" s="25"/>
      <c r="TH27" s="25"/>
      <c r="TI27" s="25"/>
      <c r="TJ27" s="48"/>
      <c r="TK27" s="48"/>
      <c r="TL27" s="25"/>
      <c r="TM27" s="25"/>
      <c r="TN27" s="25"/>
      <c r="TO27" s="25"/>
      <c r="TP27" s="25"/>
      <c r="TQ27" s="25"/>
      <c r="TR27" s="25"/>
      <c r="TS27" s="25"/>
      <c r="TT27" s="25"/>
      <c r="TU27" s="25"/>
      <c r="TV27" s="25"/>
      <c r="TW27" s="25"/>
      <c r="TX27" s="48"/>
      <c r="TY27" s="48"/>
      <c r="TZ27" s="25"/>
      <c r="UA27" s="25"/>
      <c r="UB27" s="25"/>
      <c r="UC27" s="25"/>
      <c r="UD27" s="25"/>
      <c r="UE27" s="49"/>
      <c r="UF27" s="47"/>
      <c r="UG27" s="25"/>
      <c r="UH27" s="25"/>
      <c r="UI27" s="25"/>
      <c r="UJ27" s="25"/>
      <c r="UK27" s="25"/>
      <c r="UL27" s="48"/>
      <c r="UM27" s="48"/>
      <c r="UN27" s="25"/>
      <c r="UO27" s="25"/>
      <c r="UP27" s="25"/>
      <c r="UQ27" s="25"/>
      <c r="UR27" s="25"/>
      <c r="US27" s="25"/>
      <c r="UT27" s="25"/>
      <c r="UU27" s="25"/>
      <c r="UV27" s="25"/>
      <c r="UW27" s="25"/>
      <c r="UX27" s="25"/>
      <c r="UY27" s="25"/>
      <c r="UZ27" s="48"/>
      <c r="VA27" s="48"/>
      <c r="VB27" s="25"/>
      <c r="VC27" s="25"/>
      <c r="VD27" s="25"/>
      <c r="VE27" s="25"/>
      <c r="VF27" s="25"/>
      <c r="VG27" s="25"/>
      <c r="VH27" s="25"/>
      <c r="VI27" s="25"/>
      <c r="VJ27" s="25"/>
      <c r="VK27" s="25"/>
      <c r="VL27" s="25"/>
      <c r="VM27" s="25"/>
      <c r="VN27" s="48"/>
      <c r="VO27" s="48"/>
      <c r="VP27" s="25"/>
      <c r="VQ27" s="25"/>
      <c r="VR27" s="25"/>
      <c r="VS27" s="25"/>
      <c r="VT27" s="25"/>
      <c r="VU27" s="25"/>
      <c r="VV27" s="25"/>
      <c r="VW27" s="25"/>
      <c r="VX27" s="25"/>
      <c r="VY27" s="25"/>
      <c r="VZ27" s="25"/>
      <c r="WA27" s="25"/>
      <c r="WB27" s="48"/>
      <c r="WC27" s="48"/>
      <c r="WD27" s="25"/>
      <c r="WE27" s="25"/>
      <c r="WF27" s="25"/>
      <c r="WG27" s="25"/>
      <c r="WH27" s="25"/>
      <c r="WI27" s="25"/>
      <c r="WJ27" s="25"/>
      <c r="WK27" s="25"/>
      <c r="WL27" s="25"/>
      <c r="WM27" s="49"/>
      <c r="WN27" s="47"/>
      <c r="WO27" s="25"/>
      <c r="WP27" s="48"/>
      <c r="WQ27" s="48"/>
      <c r="WR27" s="25"/>
      <c r="WS27" s="25"/>
      <c r="WT27" s="25"/>
      <c r="WU27" s="25"/>
      <c r="WV27" s="25"/>
      <c r="WW27" s="25"/>
      <c r="WX27" s="25"/>
      <c r="WY27" s="25"/>
      <c r="WZ27" s="25"/>
      <c r="XA27" s="25"/>
      <c r="XB27" s="25"/>
      <c r="XC27" s="25"/>
      <c r="XD27" s="48"/>
      <c r="XE27" s="48"/>
      <c r="XF27" s="25"/>
      <c r="XG27" s="25"/>
      <c r="XH27" s="25"/>
      <c r="XI27" s="25"/>
      <c r="XJ27" s="25"/>
      <c r="XK27" s="25"/>
      <c r="XL27" s="25"/>
      <c r="XM27" s="25"/>
      <c r="XN27" s="25"/>
      <c r="XO27" s="25"/>
      <c r="XP27" s="25"/>
      <c r="XQ27" s="25"/>
      <c r="XR27" s="48"/>
      <c r="XS27" s="48"/>
      <c r="XT27" s="25"/>
      <c r="XU27" s="25"/>
      <c r="XV27" s="25"/>
      <c r="XW27" s="25"/>
      <c r="XX27" s="25"/>
      <c r="XY27" s="25"/>
      <c r="XZ27" s="25"/>
      <c r="YA27" s="25"/>
      <c r="YB27" s="25"/>
      <c r="YC27" s="25"/>
      <c r="YD27" s="25"/>
      <c r="YE27" s="25"/>
      <c r="YF27" s="48"/>
      <c r="YG27" s="48"/>
      <c r="YH27" s="25"/>
      <c r="YI27" s="25"/>
      <c r="YJ27" s="25"/>
      <c r="YK27" s="25"/>
      <c r="YL27" s="25"/>
      <c r="YM27" s="25"/>
      <c r="YN27" s="25"/>
      <c r="YO27" s="25"/>
      <c r="YP27" s="25"/>
      <c r="YQ27" s="25"/>
      <c r="YR27" s="25"/>
      <c r="YS27" s="25"/>
      <c r="YT27" s="48"/>
      <c r="YU27" s="48"/>
      <c r="YV27" s="25"/>
      <c r="YW27" s="49"/>
      <c r="YX27" s="47"/>
      <c r="YY27" s="25"/>
      <c r="YZ27" s="25"/>
      <c r="ZA27" s="25"/>
      <c r="ZB27" s="25"/>
      <c r="ZC27" s="25"/>
      <c r="ZD27" s="25"/>
      <c r="ZE27" s="25"/>
      <c r="ZF27" s="25"/>
      <c r="ZG27" s="25"/>
      <c r="ZH27" s="48"/>
      <c r="ZI27" s="48"/>
      <c r="ZJ27" s="25"/>
      <c r="ZK27" s="25"/>
      <c r="ZL27" s="25"/>
      <c r="ZM27" s="25"/>
      <c r="ZN27" s="25"/>
      <c r="ZO27" s="25"/>
      <c r="ZP27" s="25"/>
      <c r="ZQ27" s="25"/>
      <c r="ZR27" s="25"/>
      <c r="ZS27" s="25"/>
      <c r="ZT27" s="25"/>
      <c r="ZU27" s="25"/>
      <c r="ZV27" s="48"/>
      <c r="ZW27" s="48"/>
      <c r="ZX27" s="25"/>
      <c r="ZY27" s="25"/>
      <c r="ZZ27" s="25"/>
      <c r="AAA27" s="25"/>
      <c r="AAB27" s="25"/>
      <c r="AAC27" s="25"/>
      <c r="AAD27" s="25"/>
      <c r="AAE27" s="25"/>
      <c r="AAF27" s="25"/>
      <c r="AAG27" s="25"/>
      <c r="AAH27" s="25"/>
      <c r="AAI27" s="25"/>
      <c r="AAJ27" s="48"/>
      <c r="AAK27" s="48"/>
      <c r="AAL27" s="25"/>
      <c r="AAM27" s="25"/>
      <c r="AAN27" s="25"/>
      <c r="AAO27" s="25"/>
      <c r="AAP27" s="25"/>
      <c r="AAQ27" s="25"/>
      <c r="AAR27" s="25"/>
      <c r="AAS27" s="25"/>
      <c r="AAT27" s="25"/>
      <c r="AAU27" s="25"/>
      <c r="AAV27" s="25"/>
      <c r="AAW27" s="25"/>
      <c r="AAX27" s="48"/>
      <c r="AAY27" s="48"/>
      <c r="AAZ27" s="25"/>
      <c r="ABA27" s="25"/>
      <c r="ABB27" s="25"/>
      <c r="ABC27" s="25"/>
      <c r="ABD27" s="25"/>
      <c r="ABE27" s="25"/>
      <c r="ABF27" s="25"/>
      <c r="ABG27" s="49"/>
      <c r="ABH27" s="47"/>
      <c r="ABI27" s="25"/>
      <c r="ABJ27" s="25"/>
      <c r="ABK27" s="25"/>
      <c r="ABL27" s="48"/>
      <c r="ABM27" s="63"/>
    </row>
    <row r="28" spans="2:741">
      <c r="B28" s="55" t="s">
        <v>20</v>
      </c>
      <c r="C28" s="56" t="s">
        <v>114</v>
      </c>
      <c r="D28" s="47"/>
      <c r="E28" s="25"/>
      <c r="F28" s="25"/>
      <c r="G28" s="25"/>
      <c r="H28" s="25"/>
      <c r="I28" s="25"/>
      <c r="J28" s="25"/>
      <c r="K28" s="25"/>
      <c r="L28" s="48"/>
      <c r="M28" s="48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48"/>
      <c r="AA28" s="48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48"/>
      <c r="AO28" s="48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48"/>
      <c r="BC28" s="48"/>
      <c r="BD28" s="25"/>
      <c r="BE28" s="25"/>
      <c r="BF28" s="25"/>
      <c r="BG28" s="25"/>
      <c r="BH28" s="25"/>
      <c r="BI28" s="25"/>
      <c r="BJ28" s="25"/>
      <c r="BK28" s="25"/>
      <c r="BL28" s="25"/>
      <c r="BM28" s="49"/>
      <c r="BN28" s="47"/>
      <c r="BO28" s="25"/>
      <c r="BP28" s="48"/>
      <c r="BQ28" s="48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48"/>
      <c r="CE28" s="48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48"/>
      <c r="CS28" s="48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48"/>
      <c r="DG28" s="48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49"/>
      <c r="DT28" s="50"/>
      <c r="DU28" s="48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48"/>
      <c r="EI28" s="48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48"/>
      <c r="EW28" s="48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48"/>
      <c r="FK28" s="48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48"/>
      <c r="FY28" s="48"/>
      <c r="FZ28" s="25"/>
      <c r="GA28" s="25"/>
      <c r="GB28" s="25"/>
      <c r="GC28" s="49"/>
      <c r="GD28" s="47"/>
      <c r="GE28" s="25"/>
      <c r="GF28" s="25"/>
      <c r="GG28" s="25"/>
      <c r="GH28" s="25"/>
      <c r="GI28" s="25"/>
      <c r="GJ28" s="25"/>
      <c r="GK28" s="25"/>
      <c r="GL28" s="48"/>
      <c r="GM28" s="48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48"/>
      <c r="HA28" s="48"/>
      <c r="HB28" s="25"/>
      <c r="HC28" s="25"/>
      <c r="HD28" s="25"/>
      <c r="HE28" s="25"/>
      <c r="HF28" s="25"/>
      <c r="HG28" s="25"/>
      <c r="HH28" s="25"/>
      <c r="HI28" s="25"/>
      <c r="HJ28" s="25"/>
      <c r="HK28" s="25"/>
      <c r="HL28" s="25"/>
      <c r="HM28" s="25"/>
      <c r="HN28" s="48"/>
      <c r="HO28" s="48"/>
      <c r="HP28" s="25"/>
      <c r="HQ28" s="25"/>
      <c r="HR28" s="25"/>
      <c r="HS28" s="25"/>
      <c r="HT28" s="25"/>
      <c r="HU28" s="25"/>
      <c r="HV28" s="25"/>
      <c r="HW28" s="25"/>
      <c r="HX28" s="25"/>
      <c r="HY28" s="25"/>
      <c r="HZ28" s="25"/>
      <c r="IA28" s="25"/>
      <c r="IB28" s="48"/>
      <c r="IC28" s="48"/>
      <c r="ID28" s="25"/>
      <c r="IE28" s="25"/>
      <c r="IF28" s="25"/>
      <c r="IG28" s="25"/>
      <c r="IH28" s="25"/>
      <c r="II28" s="25"/>
      <c r="IJ28" s="25"/>
      <c r="IK28" s="49"/>
      <c r="IL28" s="47"/>
      <c r="IM28" s="25"/>
      <c r="IN28" s="25"/>
      <c r="IO28" s="25"/>
      <c r="IP28" s="48"/>
      <c r="IQ28" s="48"/>
      <c r="IR28" s="25"/>
      <c r="IS28" s="25"/>
      <c r="IT28" s="25"/>
      <c r="IU28" s="25"/>
      <c r="IV28" s="25"/>
      <c r="IW28" s="25"/>
      <c r="IX28" s="25"/>
      <c r="IY28" s="25"/>
      <c r="IZ28" s="25"/>
      <c r="JA28" s="25"/>
      <c r="JB28" s="25"/>
      <c r="JC28" s="25"/>
      <c r="JD28" s="48"/>
      <c r="JE28" s="48"/>
      <c r="JF28" s="25"/>
      <c r="JG28" s="25"/>
      <c r="JH28" s="25"/>
      <c r="JI28" s="25"/>
      <c r="JJ28" s="25"/>
      <c r="JK28" s="25"/>
      <c r="JL28" s="25"/>
      <c r="JM28" s="25"/>
      <c r="JN28" s="25"/>
      <c r="JO28" s="25"/>
      <c r="JP28" s="25"/>
      <c r="JQ28" s="25"/>
      <c r="JR28" s="48"/>
      <c r="JS28" s="48"/>
      <c r="JT28" s="25"/>
      <c r="JU28" s="25"/>
      <c r="JV28" s="25"/>
      <c r="JW28" s="25"/>
      <c r="JX28" s="25"/>
      <c r="JY28" s="25"/>
      <c r="JZ28" s="25"/>
      <c r="KA28" s="25"/>
      <c r="KB28" s="25"/>
      <c r="KC28" s="25"/>
      <c r="KD28" s="25"/>
      <c r="KE28" s="25"/>
      <c r="KF28" s="48"/>
      <c r="KG28" s="48"/>
      <c r="KH28" s="25"/>
      <c r="KI28" s="25"/>
      <c r="KJ28" s="25"/>
      <c r="KK28" s="25"/>
      <c r="KL28" s="25"/>
      <c r="KM28" s="25"/>
      <c r="KN28" s="25"/>
      <c r="KO28" s="25"/>
      <c r="KP28" s="25"/>
      <c r="KQ28" s="25"/>
      <c r="KR28" s="25"/>
      <c r="KS28" s="25"/>
      <c r="KT28" s="48"/>
      <c r="KU28" s="51"/>
      <c r="KV28" s="47"/>
      <c r="KW28" s="25"/>
      <c r="KX28" s="25"/>
      <c r="KY28" s="25"/>
      <c r="KZ28" s="25"/>
      <c r="LA28" s="25"/>
      <c r="LB28" s="25"/>
      <c r="LC28" s="25"/>
      <c r="LD28" s="25"/>
      <c r="LE28" s="25"/>
      <c r="LF28" s="25"/>
      <c r="LG28" s="25"/>
      <c r="LH28" s="48"/>
      <c r="LI28" s="48"/>
      <c r="LJ28" s="25"/>
      <c r="LK28" s="25"/>
      <c r="LL28" s="25"/>
      <c r="LM28" s="25"/>
      <c r="LN28" s="25"/>
      <c r="LO28" s="25"/>
      <c r="LP28" s="25"/>
      <c r="LQ28" s="25"/>
      <c r="LR28" s="25"/>
      <c r="LS28" s="25"/>
      <c r="LT28" s="25"/>
      <c r="LU28" s="25"/>
      <c r="LV28" s="48"/>
      <c r="LW28" s="48"/>
      <c r="LX28" s="25"/>
      <c r="LY28" s="25"/>
      <c r="LZ28" s="25"/>
      <c r="MA28" s="25"/>
      <c r="MB28" s="25"/>
      <c r="MC28" s="25"/>
      <c r="MD28" s="25"/>
      <c r="ME28" s="25"/>
      <c r="MF28" s="25"/>
      <c r="MG28" s="25"/>
      <c r="MH28" s="25"/>
      <c r="MI28" s="25"/>
      <c r="MJ28" s="48"/>
      <c r="MK28" s="48"/>
      <c r="ML28" s="25"/>
      <c r="MM28" s="25"/>
      <c r="MN28" s="25"/>
      <c r="MO28" s="25"/>
      <c r="MP28" s="25"/>
      <c r="MQ28" s="25"/>
      <c r="MR28" s="25"/>
      <c r="MS28" s="25"/>
      <c r="MT28" s="25"/>
      <c r="MU28" s="25"/>
      <c r="MV28" s="25"/>
      <c r="MW28" s="25"/>
      <c r="MX28" s="48"/>
      <c r="MY28" s="48"/>
      <c r="MZ28" s="25"/>
      <c r="NA28" s="25"/>
      <c r="NB28" s="25"/>
      <c r="NC28" s="49"/>
      <c r="ND28" s="47"/>
      <c r="NE28" s="25"/>
      <c r="NF28" s="25"/>
      <c r="NG28" s="25"/>
      <c r="NH28" s="25"/>
      <c r="NI28" s="25"/>
      <c r="NJ28" s="25"/>
      <c r="NK28" s="25"/>
      <c r="NL28" s="48"/>
      <c r="NM28" s="48"/>
      <c r="NN28" s="25"/>
      <c r="NO28" s="25"/>
      <c r="NP28" s="25"/>
      <c r="NQ28" s="25"/>
      <c r="NR28" s="25"/>
      <c r="NS28" s="25"/>
      <c r="NT28" s="25"/>
      <c r="NU28" s="25"/>
      <c r="NV28" s="25"/>
      <c r="NW28" s="25"/>
      <c r="NX28" s="25"/>
      <c r="NY28" s="25"/>
      <c r="NZ28" s="48"/>
      <c r="OA28" s="48"/>
      <c r="OB28" s="25"/>
      <c r="OC28" s="25"/>
      <c r="OD28" s="25"/>
      <c r="OE28" s="25"/>
      <c r="OF28" s="25"/>
      <c r="OG28" s="25"/>
      <c r="OH28" s="25"/>
      <c r="OI28" s="25"/>
      <c r="OJ28" s="25"/>
      <c r="OK28" s="25"/>
      <c r="OL28" s="25"/>
      <c r="OM28" s="25"/>
      <c r="ON28" s="48"/>
      <c r="OO28" s="48"/>
      <c r="OP28" s="25"/>
      <c r="OQ28" s="25"/>
      <c r="OR28" s="25"/>
      <c r="OS28" s="25"/>
      <c r="OT28" s="25"/>
      <c r="OU28" s="25"/>
      <c r="OV28" s="25"/>
      <c r="OW28" s="25"/>
      <c r="OX28" s="25"/>
      <c r="OY28" s="25"/>
      <c r="OZ28" s="25"/>
      <c r="PA28" s="25"/>
      <c r="PB28" s="48"/>
      <c r="PC28" s="48"/>
      <c r="PD28" s="25"/>
      <c r="PE28" s="25"/>
      <c r="PF28" s="25"/>
      <c r="PG28" s="25"/>
      <c r="PH28" s="25"/>
      <c r="PI28" s="25"/>
      <c r="PJ28" s="25"/>
      <c r="PK28" s="25"/>
      <c r="PL28" s="25"/>
      <c r="PM28" s="49"/>
      <c r="PN28" s="47"/>
      <c r="PO28" s="25"/>
      <c r="PP28" s="48"/>
      <c r="PQ28" s="48"/>
      <c r="PR28" s="25"/>
      <c r="PS28" s="25"/>
      <c r="PT28" s="25"/>
      <c r="PU28" s="25"/>
      <c r="PV28" s="25"/>
      <c r="PW28" s="25"/>
      <c r="PX28" s="25"/>
      <c r="PY28" s="25"/>
      <c r="PZ28" s="25"/>
      <c r="QA28" s="25"/>
      <c r="QB28" s="25"/>
      <c r="QC28" s="25"/>
      <c r="QD28" s="48"/>
      <c r="QE28" s="48"/>
      <c r="QF28" s="25"/>
      <c r="QG28" s="25"/>
      <c r="QH28" s="25"/>
      <c r="QI28" s="25"/>
      <c r="QJ28" s="25"/>
      <c r="QK28" s="25"/>
      <c r="QL28" s="25"/>
      <c r="QM28" s="25"/>
      <c r="QN28" s="25"/>
      <c r="QO28" s="25"/>
      <c r="QP28" s="25"/>
      <c r="QQ28" s="25"/>
      <c r="QR28" s="48"/>
      <c r="QS28" s="48"/>
      <c r="QT28" s="25"/>
      <c r="QU28" s="25"/>
      <c r="QV28" s="25"/>
      <c r="QW28" s="25"/>
      <c r="QX28" s="25"/>
      <c r="QY28" s="25"/>
      <c r="QZ28" s="25"/>
      <c r="RA28" s="25"/>
      <c r="RB28" s="25"/>
      <c r="RC28" s="25"/>
      <c r="RD28" s="25"/>
      <c r="RE28" s="25"/>
      <c r="RF28" s="48"/>
      <c r="RG28" s="48"/>
      <c r="RH28" s="25"/>
      <c r="RI28" s="25"/>
      <c r="RJ28" s="25"/>
      <c r="RK28" s="25"/>
      <c r="RL28" s="25"/>
      <c r="RM28" s="25"/>
      <c r="RN28" s="25"/>
      <c r="RO28" s="25"/>
      <c r="RP28" s="25"/>
      <c r="RQ28" s="25"/>
      <c r="RR28" s="25"/>
      <c r="RS28" s="25"/>
      <c r="RT28" s="48"/>
      <c r="RU28" s="51"/>
      <c r="RV28" s="47"/>
      <c r="RW28" s="25"/>
      <c r="RX28" s="25"/>
      <c r="RY28" s="25"/>
      <c r="RZ28" s="25"/>
      <c r="SA28" s="25"/>
      <c r="SB28" s="25"/>
      <c r="SC28" s="25"/>
      <c r="SD28" s="25"/>
      <c r="SE28" s="25"/>
      <c r="SF28" s="25"/>
      <c r="SG28" s="25"/>
      <c r="SH28" s="48"/>
      <c r="SI28" s="48"/>
      <c r="SJ28" s="25"/>
      <c r="SK28" s="25"/>
      <c r="SL28" s="25"/>
      <c r="SM28" s="25"/>
      <c r="SN28" s="25"/>
      <c r="SO28" s="25"/>
      <c r="SP28" s="25"/>
      <c r="SQ28" s="25"/>
      <c r="SR28" s="25"/>
      <c r="SS28" s="25"/>
      <c r="ST28" s="25"/>
      <c r="SU28" s="25"/>
      <c r="SV28" s="48"/>
      <c r="SW28" s="48"/>
      <c r="SX28" s="25"/>
      <c r="SY28" s="25"/>
      <c r="SZ28" s="25"/>
      <c r="TA28" s="25"/>
      <c r="TB28" s="25"/>
      <c r="TC28" s="25"/>
      <c r="TD28" s="25"/>
      <c r="TE28" s="25"/>
      <c r="TF28" s="25"/>
      <c r="TG28" s="25"/>
      <c r="TH28" s="25"/>
      <c r="TI28" s="25"/>
      <c r="TJ28" s="48"/>
      <c r="TK28" s="48"/>
      <c r="TL28" s="25"/>
      <c r="TM28" s="25"/>
      <c r="TN28" s="25"/>
      <c r="TO28" s="25"/>
      <c r="TP28" s="25"/>
      <c r="TQ28" s="25"/>
      <c r="TR28" s="25"/>
      <c r="TS28" s="25"/>
      <c r="TT28" s="25"/>
      <c r="TU28" s="25"/>
      <c r="TV28" s="25"/>
      <c r="TW28" s="25"/>
      <c r="TX28" s="48"/>
      <c r="TY28" s="48"/>
      <c r="TZ28" s="25"/>
      <c r="UA28" s="25"/>
      <c r="UB28" s="25"/>
      <c r="UC28" s="25"/>
      <c r="UD28" s="25"/>
      <c r="UE28" s="49"/>
      <c r="UF28" s="47"/>
      <c r="UG28" s="25"/>
      <c r="UH28" s="25"/>
      <c r="UI28" s="25"/>
      <c r="UJ28" s="25"/>
      <c r="UK28" s="25"/>
      <c r="UL28" s="48"/>
      <c r="UM28" s="48"/>
      <c r="UN28" s="25"/>
      <c r="UO28" s="25"/>
      <c r="UP28" s="25"/>
      <c r="UQ28" s="25"/>
      <c r="UR28" s="25"/>
      <c r="US28" s="25"/>
      <c r="UT28" s="25"/>
      <c r="UU28" s="25"/>
      <c r="UV28" s="25"/>
      <c r="UW28" s="25"/>
      <c r="UX28" s="25"/>
      <c r="UY28" s="25"/>
      <c r="UZ28" s="48"/>
      <c r="VA28" s="48"/>
      <c r="VB28" s="25"/>
      <c r="VC28" s="25"/>
      <c r="VD28" s="25"/>
      <c r="VE28" s="25"/>
      <c r="VF28" s="25"/>
      <c r="VG28" s="25"/>
      <c r="VH28" s="25"/>
      <c r="VI28" s="25"/>
      <c r="VJ28" s="25"/>
      <c r="VK28" s="25"/>
      <c r="VL28" s="25"/>
      <c r="VM28" s="25"/>
      <c r="VN28" s="48"/>
      <c r="VO28" s="48"/>
      <c r="VP28" s="25"/>
      <c r="VQ28" s="25"/>
      <c r="VR28" s="25"/>
      <c r="VS28" s="25"/>
      <c r="VT28" s="25"/>
      <c r="VU28" s="25"/>
      <c r="VV28" s="25"/>
      <c r="VW28" s="25"/>
      <c r="VX28" s="25"/>
      <c r="VY28" s="25"/>
      <c r="VZ28" s="25"/>
      <c r="WA28" s="25"/>
      <c r="WB28" s="48"/>
      <c r="WC28" s="48"/>
      <c r="WD28" s="25"/>
      <c r="WE28" s="25"/>
      <c r="WF28" s="25"/>
      <c r="WG28" s="25"/>
      <c r="WH28" s="25"/>
      <c r="WI28" s="25"/>
      <c r="WJ28" s="25"/>
      <c r="WK28" s="25"/>
      <c r="WL28" s="25"/>
      <c r="WM28" s="49"/>
      <c r="WN28" s="47"/>
      <c r="WO28" s="25"/>
      <c r="WP28" s="48"/>
      <c r="WQ28" s="48"/>
      <c r="WR28" s="25"/>
      <c r="WS28" s="25"/>
      <c r="WT28" s="25"/>
      <c r="WU28" s="25"/>
      <c r="WV28" s="25"/>
      <c r="WW28" s="25"/>
      <c r="WX28" s="25"/>
      <c r="WY28" s="25"/>
      <c r="WZ28" s="25"/>
      <c r="XA28" s="25"/>
      <c r="XB28" s="25"/>
      <c r="XC28" s="25"/>
      <c r="XD28" s="48"/>
      <c r="XE28" s="48"/>
      <c r="XF28" s="25"/>
      <c r="XG28" s="25"/>
      <c r="XH28" s="25"/>
      <c r="XI28" s="25"/>
      <c r="XJ28" s="25"/>
      <c r="XK28" s="25"/>
      <c r="XL28" s="25"/>
      <c r="XM28" s="25"/>
      <c r="XN28" s="25"/>
      <c r="XO28" s="25"/>
      <c r="XP28" s="25"/>
      <c r="XQ28" s="25"/>
      <c r="XR28" s="48"/>
      <c r="XS28" s="48"/>
      <c r="XT28" s="25"/>
      <c r="XU28" s="25"/>
      <c r="XV28" s="25"/>
      <c r="XW28" s="25"/>
      <c r="XX28" s="25"/>
      <c r="XY28" s="25"/>
      <c r="XZ28" s="25"/>
      <c r="YA28" s="25"/>
      <c r="YB28" s="25"/>
      <c r="YC28" s="25"/>
      <c r="YD28" s="25"/>
      <c r="YE28" s="25"/>
      <c r="YF28" s="48"/>
      <c r="YG28" s="48"/>
      <c r="YH28" s="25"/>
      <c r="YI28" s="25"/>
      <c r="YJ28" s="25"/>
      <c r="YK28" s="25"/>
      <c r="YL28" s="25"/>
      <c r="YM28" s="25"/>
      <c r="YN28" s="25"/>
      <c r="YO28" s="25"/>
      <c r="YP28" s="25"/>
      <c r="YQ28" s="25"/>
      <c r="YR28" s="25"/>
      <c r="YS28" s="25"/>
      <c r="YT28" s="48"/>
      <c r="YU28" s="48"/>
      <c r="YV28" s="25"/>
      <c r="YW28" s="49"/>
      <c r="YX28" s="47"/>
      <c r="YY28" s="25"/>
      <c r="YZ28" s="25"/>
      <c r="ZA28" s="25"/>
      <c r="ZB28" s="25"/>
      <c r="ZC28" s="25"/>
      <c r="ZD28" s="25"/>
      <c r="ZE28" s="25"/>
      <c r="ZF28" s="25"/>
      <c r="ZG28" s="25"/>
      <c r="ZH28" s="48"/>
      <c r="ZI28" s="48"/>
      <c r="ZJ28" s="25"/>
      <c r="ZK28" s="25"/>
      <c r="ZL28" s="25"/>
      <c r="ZM28" s="25"/>
      <c r="ZN28" s="25"/>
      <c r="ZO28" s="25"/>
      <c r="ZP28" s="25"/>
      <c r="ZQ28" s="25"/>
      <c r="ZR28" s="25"/>
      <c r="ZS28" s="25"/>
      <c r="ZT28" s="25"/>
      <c r="ZU28" s="25"/>
      <c r="ZV28" s="48"/>
      <c r="ZW28" s="48"/>
      <c r="ZX28" s="25"/>
      <c r="ZY28" s="25"/>
      <c r="ZZ28" s="25"/>
      <c r="AAA28" s="25"/>
      <c r="AAB28" s="25"/>
      <c r="AAC28" s="25"/>
      <c r="AAD28" s="25"/>
      <c r="AAE28" s="25"/>
      <c r="AAF28" s="25"/>
      <c r="AAG28" s="25"/>
      <c r="AAH28" s="25"/>
      <c r="AAI28" s="25"/>
      <c r="AAJ28" s="48"/>
      <c r="AAK28" s="48"/>
      <c r="AAL28" s="25"/>
      <c r="AAM28" s="25"/>
      <c r="AAN28" s="25"/>
      <c r="AAO28" s="25"/>
      <c r="AAP28" s="25"/>
      <c r="AAQ28" s="25"/>
      <c r="AAR28" s="25"/>
      <c r="AAS28" s="25"/>
      <c r="AAT28" s="25"/>
      <c r="AAU28" s="25"/>
      <c r="AAV28" s="25"/>
      <c r="AAW28" s="25"/>
      <c r="AAX28" s="48"/>
      <c r="AAY28" s="48"/>
      <c r="AAZ28" s="25"/>
      <c r="ABA28" s="25"/>
      <c r="ABB28" s="25"/>
      <c r="ABC28" s="25"/>
      <c r="ABD28" s="25"/>
      <c r="ABE28" s="25"/>
      <c r="ABF28" s="25"/>
      <c r="ABG28" s="49"/>
      <c r="ABH28" s="47"/>
      <c r="ABI28" s="25"/>
      <c r="ABJ28" s="25"/>
      <c r="ABK28" s="25"/>
      <c r="ABL28" s="48"/>
      <c r="ABM28" s="63"/>
    </row>
    <row r="29" spans="2:741">
      <c r="B29" s="55" t="s">
        <v>21</v>
      </c>
      <c r="C29" s="56" t="s">
        <v>115</v>
      </c>
      <c r="D29" s="47"/>
      <c r="E29" s="25"/>
      <c r="F29" s="25"/>
      <c r="G29" s="25"/>
      <c r="H29" s="25"/>
      <c r="I29" s="25"/>
      <c r="J29" s="25"/>
      <c r="K29" s="25"/>
      <c r="L29" s="48"/>
      <c r="M29" s="48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48"/>
      <c r="AA29" s="48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48"/>
      <c r="AO29" s="48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48"/>
      <c r="BC29" s="48"/>
      <c r="BD29" s="25"/>
      <c r="BE29" s="25"/>
      <c r="BF29" s="25"/>
      <c r="BG29" s="25"/>
      <c r="BH29" s="25"/>
      <c r="BI29" s="25"/>
      <c r="BJ29" s="25"/>
      <c r="BK29" s="25"/>
      <c r="BL29" s="25"/>
      <c r="BM29" s="49"/>
      <c r="BN29" s="47"/>
      <c r="BO29" s="25"/>
      <c r="BP29" s="48"/>
      <c r="BQ29" s="48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48"/>
      <c r="CE29" s="48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48"/>
      <c r="CS29" s="48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48"/>
      <c r="DG29" s="48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49"/>
      <c r="DT29" s="50"/>
      <c r="DU29" s="48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48"/>
      <c r="EI29" s="48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48"/>
      <c r="EW29" s="48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48"/>
      <c r="FK29" s="48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48"/>
      <c r="FY29" s="48"/>
      <c r="FZ29" s="25"/>
      <c r="GA29" s="25"/>
      <c r="GB29" s="25"/>
      <c r="GC29" s="49"/>
      <c r="GD29" s="47"/>
      <c r="GE29" s="25"/>
      <c r="GF29" s="25"/>
      <c r="GG29" s="25"/>
      <c r="GH29" s="25"/>
      <c r="GI29" s="25"/>
      <c r="GJ29" s="25"/>
      <c r="GK29" s="25"/>
      <c r="GL29" s="48"/>
      <c r="GM29" s="48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48"/>
      <c r="HA29" s="48"/>
      <c r="HB29" s="25"/>
      <c r="HC29" s="25"/>
      <c r="HD29" s="25"/>
      <c r="HE29" s="25"/>
      <c r="HF29" s="25"/>
      <c r="HG29" s="25"/>
      <c r="HH29" s="25"/>
      <c r="HI29" s="25"/>
      <c r="HJ29" s="25"/>
      <c r="HK29" s="25"/>
      <c r="HL29" s="25"/>
      <c r="HM29" s="25"/>
      <c r="HN29" s="48"/>
      <c r="HO29" s="48"/>
      <c r="HP29" s="25"/>
      <c r="HQ29" s="25"/>
      <c r="HR29" s="25"/>
      <c r="HS29" s="25"/>
      <c r="HT29" s="25"/>
      <c r="HU29" s="25"/>
      <c r="HV29" s="25"/>
      <c r="HW29" s="25"/>
      <c r="HX29" s="25"/>
      <c r="HY29" s="25"/>
      <c r="HZ29" s="25"/>
      <c r="IA29" s="25"/>
      <c r="IB29" s="48"/>
      <c r="IC29" s="48"/>
      <c r="ID29" s="25"/>
      <c r="IE29" s="25"/>
      <c r="IF29" s="25"/>
      <c r="IG29" s="25"/>
      <c r="IH29" s="25"/>
      <c r="II29" s="25"/>
      <c r="IJ29" s="25"/>
      <c r="IK29" s="49"/>
      <c r="IL29" s="47"/>
      <c r="IM29" s="25"/>
      <c r="IN29" s="25"/>
      <c r="IO29" s="25"/>
      <c r="IP29" s="48"/>
      <c r="IQ29" s="48"/>
      <c r="IR29" s="25"/>
      <c r="IS29" s="25"/>
      <c r="IT29" s="25"/>
      <c r="IU29" s="25"/>
      <c r="IV29" s="25"/>
      <c r="IW29" s="25"/>
      <c r="IX29" s="25"/>
      <c r="IY29" s="25"/>
      <c r="IZ29" s="25"/>
      <c r="JA29" s="25"/>
      <c r="JB29" s="25"/>
      <c r="JC29" s="25"/>
      <c r="JD29" s="48"/>
      <c r="JE29" s="48"/>
      <c r="JF29" s="25"/>
      <c r="JG29" s="25"/>
      <c r="JH29" s="25"/>
      <c r="JI29" s="25"/>
      <c r="JJ29" s="25"/>
      <c r="JK29" s="25"/>
      <c r="JL29" s="25"/>
      <c r="JM29" s="25"/>
      <c r="JN29" s="25"/>
      <c r="JO29" s="25"/>
      <c r="JP29" s="25"/>
      <c r="JQ29" s="25"/>
      <c r="JR29" s="48"/>
      <c r="JS29" s="48"/>
      <c r="JT29" s="25"/>
      <c r="JU29" s="25"/>
      <c r="JV29" s="25"/>
      <c r="JW29" s="25"/>
      <c r="JX29" s="25"/>
      <c r="JY29" s="25"/>
      <c r="JZ29" s="25"/>
      <c r="KA29" s="25"/>
      <c r="KB29" s="25"/>
      <c r="KC29" s="25"/>
      <c r="KD29" s="25"/>
      <c r="KE29" s="25"/>
      <c r="KF29" s="48"/>
      <c r="KG29" s="48"/>
      <c r="KH29" s="25"/>
      <c r="KI29" s="25"/>
      <c r="KJ29" s="25"/>
      <c r="KK29" s="25"/>
      <c r="KL29" s="25"/>
      <c r="KM29" s="25"/>
      <c r="KN29" s="25"/>
      <c r="KO29" s="25"/>
      <c r="KP29" s="25"/>
      <c r="KQ29" s="25"/>
      <c r="KR29" s="25"/>
      <c r="KS29" s="25"/>
      <c r="KT29" s="48"/>
      <c r="KU29" s="51"/>
      <c r="KV29" s="47"/>
      <c r="KW29" s="25"/>
      <c r="KX29" s="25"/>
      <c r="KY29" s="25"/>
      <c r="KZ29" s="25"/>
      <c r="LA29" s="25"/>
      <c r="LB29" s="25"/>
      <c r="LC29" s="25"/>
      <c r="LD29" s="25"/>
      <c r="LE29" s="25"/>
      <c r="LF29" s="25"/>
      <c r="LG29" s="25"/>
      <c r="LH29" s="48"/>
      <c r="LI29" s="48"/>
      <c r="LJ29" s="25"/>
      <c r="LK29" s="25"/>
      <c r="LL29" s="25"/>
      <c r="LM29" s="25"/>
      <c r="LN29" s="25"/>
      <c r="LO29" s="25"/>
      <c r="LP29" s="25"/>
      <c r="LQ29" s="25"/>
      <c r="LR29" s="25"/>
      <c r="LS29" s="25"/>
      <c r="LT29" s="25"/>
      <c r="LU29" s="25"/>
      <c r="LV29" s="48"/>
      <c r="LW29" s="48"/>
      <c r="LX29" s="25"/>
      <c r="LY29" s="25"/>
      <c r="LZ29" s="25"/>
      <c r="MA29" s="25"/>
      <c r="MB29" s="25"/>
      <c r="MC29" s="25"/>
      <c r="MD29" s="25"/>
      <c r="ME29" s="25"/>
      <c r="MF29" s="25"/>
      <c r="MG29" s="25"/>
      <c r="MH29" s="25"/>
      <c r="MI29" s="25"/>
      <c r="MJ29" s="48"/>
      <c r="MK29" s="48"/>
      <c r="ML29" s="25"/>
      <c r="MM29" s="25"/>
      <c r="MN29" s="25"/>
      <c r="MO29" s="25"/>
      <c r="MP29" s="25"/>
      <c r="MQ29" s="25"/>
      <c r="MR29" s="25"/>
      <c r="MS29" s="25"/>
      <c r="MT29" s="25"/>
      <c r="MU29" s="25"/>
      <c r="MV29" s="25"/>
      <c r="MW29" s="25"/>
      <c r="MX29" s="48"/>
      <c r="MY29" s="48"/>
      <c r="MZ29" s="25"/>
      <c r="NA29" s="25"/>
      <c r="NB29" s="25"/>
      <c r="NC29" s="49"/>
      <c r="ND29" s="47"/>
      <c r="NE29" s="25"/>
      <c r="NF29" s="25"/>
      <c r="NG29" s="25"/>
      <c r="NH29" s="25"/>
      <c r="NI29" s="25"/>
      <c r="NJ29" s="25"/>
      <c r="NK29" s="25"/>
      <c r="NL29" s="48"/>
      <c r="NM29" s="48"/>
      <c r="NN29" s="25"/>
      <c r="NO29" s="25"/>
      <c r="NP29" s="25"/>
      <c r="NQ29" s="25"/>
      <c r="NR29" s="25"/>
      <c r="NS29" s="25"/>
      <c r="NT29" s="25"/>
      <c r="NU29" s="25"/>
      <c r="NV29" s="25"/>
      <c r="NW29" s="25"/>
      <c r="NX29" s="25"/>
      <c r="NY29" s="25"/>
      <c r="NZ29" s="48"/>
      <c r="OA29" s="48"/>
      <c r="OB29" s="25"/>
      <c r="OC29" s="25"/>
      <c r="OD29" s="25"/>
      <c r="OE29" s="25"/>
      <c r="OF29" s="25"/>
      <c r="OG29" s="25"/>
      <c r="OH29" s="25"/>
      <c r="OI29" s="25"/>
      <c r="OJ29" s="25"/>
      <c r="OK29" s="25"/>
      <c r="OL29" s="25"/>
      <c r="OM29" s="25"/>
      <c r="ON29" s="48"/>
      <c r="OO29" s="48"/>
      <c r="OP29" s="25"/>
      <c r="OQ29" s="25"/>
      <c r="OR29" s="25"/>
      <c r="OS29" s="25"/>
      <c r="OT29" s="25"/>
      <c r="OU29" s="25"/>
      <c r="OV29" s="25"/>
      <c r="OW29" s="25"/>
      <c r="OX29" s="25"/>
      <c r="OY29" s="25"/>
      <c r="OZ29" s="25"/>
      <c r="PA29" s="25"/>
      <c r="PB29" s="48"/>
      <c r="PC29" s="48"/>
      <c r="PD29" s="25"/>
      <c r="PE29" s="25"/>
      <c r="PF29" s="25"/>
      <c r="PG29" s="25"/>
      <c r="PH29" s="25"/>
      <c r="PI29" s="25"/>
      <c r="PJ29" s="25"/>
      <c r="PK29" s="25"/>
      <c r="PL29" s="25"/>
      <c r="PM29" s="49"/>
      <c r="PN29" s="47"/>
      <c r="PO29" s="25"/>
      <c r="PP29" s="48"/>
      <c r="PQ29" s="48"/>
      <c r="PR29" s="25"/>
      <c r="PS29" s="25"/>
      <c r="PT29" s="25"/>
      <c r="PU29" s="25"/>
      <c r="PV29" s="25"/>
      <c r="PW29" s="25"/>
      <c r="PX29" s="25"/>
      <c r="PY29" s="25"/>
      <c r="PZ29" s="25"/>
      <c r="QA29" s="25"/>
      <c r="QB29" s="25"/>
      <c r="QC29" s="25"/>
      <c r="QD29" s="48"/>
      <c r="QE29" s="48"/>
      <c r="QF29" s="25"/>
      <c r="QG29" s="25"/>
      <c r="QH29" s="25"/>
      <c r="QI29" s="25"/>
      <c r="QJ29" s="25"/>
      <c r="QK29" s="25"/>
      <c r="QL29" s="25"/>
      <c r="QM29" s="25"/>
      <c r="QN29" s="25"/>
      <c r="QO29" s="25"/>
      <c r="QP29" s="25"/>
      <c r="QQ29" s="25"/>
      <c r="QR29" s="48"/>
      <c r="QS29" s="48"/>
      <c r="QT29" s="25"/>
      <c r="QU29" s="25"/>
      <c r="QV29" s="25"/>
      <c r="QW29" s="25"/>
      <c r="QX29" s="25"/>
      <c r="QY29" s="25"/>
      <c r="QZ29" s="25"/>
      <c r="RA29" s="25"/>
      <c r="RB29" s="25"/>
      <c r="RC29" s="25"/>
      <c r="RD29" s="25"/>
      <c r="RE29" s="25"/>
      <c r="RF29" s="48"/>
      <c r="RG29" s="48"/>
      <c r="RH29" s="25"/>
      <c r="RI29" s="25"/>
      <c r="RJ29" s="25"/>
      <c r="RK29" s="25"/>
      <c r="RL29" s="25"/>
      <c r="RM29" s="25"/>
      <c r="RN29" s="25"/>
      <c r="RO29" s="25"/>
      <c r="RP29" s="25"/>
      <c r="RQ29" s="25"/>
      <c r="RR29" s="25"/>
      <c r="RS29" s="25"/>
      <c r="RT29" s="48"/>
      <c r="RU29" s="51"/>
      <c r="RV29" s="47"/>
      <c r="RW29" s="25"/>
      <c r="RX29" s="25"/>
      <c r="RY29" s="25"/>
      <c r="RZ29" s="25"/>
      <c r="SA29" s="25"/>
      <c r="SB29" s="25"/>
      <c r="SC29" s="25"/>
      <c r="SD29" s="25"/>
      <c r="SE29" s="25"/>
      <c r="SF29" s="25"/>
      <c r="SG29" s="25"/>
      <c r="SH29" s="48"/>
      <c r="SI29" s="48"/>
      <c r="SJ29" s="25"/>
      <c r="SK29" s="25"/>
      <c r="SL29" s="25"/>
      <c r="SM29" s="25"/>
      <c r="SN29" s="25"/>
      <c r="SO29" s="25"/>
      <c r="SP29" s="25"/>
      <c r="SQ29" s="25"/>
      <c r="SR29" s="25"/>
      <c r="SS29" s="25"/>
      <c r="ST29" s="25"/>
      <c r="SU29" s="25"/>
      <c r="SV29" s="48"/>
      <c r="SW29" s="48"/>
      <c r="SX29" s="25"/>
      <c r="SY29" s="25"/>
      <c r="SZ29" s="25"/>
      <c r="TA29" s="25"/>
      <c r="TB29" s="25"/>
      <c r="TC29" s="25"/>
      <c r="TD29" s="25"/>
      <c r="TE29" s="25"/>
      <c r="TF29" s="25"/>
      <c r="TG29" s="25"/>
      <c r="TH29" s="25"/>
      <c r="TI29" s="25"/>
      <c r="TJ29" s="48"/>
      <c r="TK29" s="48"/>
      <c r="TL29" s="25"/>
      <c r="TM29" s="25"/>
      <c r="TN29" s="25"/>
      <c r="TO29" s="25"/>
      <c r="TP29" s="25"/>
      <c r="TQ29" s="25"/>
      <c r="TR29" s="25"/>
      <c r="TS29" s="25"/>
      <c r="TT29" s="25"/>
      <c r="TU29" s="25"/>
      <c r="TV29" s="25"/>
      <c r="TW29" s="25"/>
      <c r="TX29" s="48"/>
      <c r="TY29" s="48"/>
      <c r="TZ29" s="25"/>
      <c r="UA29" s="25"/>
      <c r="UB29" s="25"/>
      <c r="UC29" s="25"/>
      <c r="UD29" s="25"/>
      <c r="UE29" s="49"/>
      <c r="UF29" s="47"/>
      <c r="UG29" s="25"/>
      <c r="UH29" s="25"/>
      <c r="UI29" s="25"/>
      <c r="UJ29" s="25"/>
      <c r="UK29" s="25"/>
      <c r="UL29" s="48"/>
      <c r="UM29" s="48"/>
      <c r="UN29" s="25"/>
      <c r="UO29" s="25"/>
      <c r="UP29" s="25"/>
      <c r="UQ29" s="25"/>
      <c r="UR29" s="25"/>
      <c r="US29" s="25"/>
      <c r="UT29" s="25"/>
      <c r="UU29" s="25"/>
      <c r="UV29" s="25"/>
      <c r="UW29" s="25"/>
      <c r="UX29" s="25"/>
      <c r="UY29" s="25"/>
      <c r="UZ29" s="48"/>
      <c r="VA29" s="48"/>
      <c r="VB29" s="25"/>
      <c r="VC29" s="25"/>
      <c r="VD29" s="25"/>
      <c r="VE29" s="25"/>
      <c r="VF29" s="25"/>
      <c r="VG29" s="25"/>
      <c r="VH29" s="25"/>
      <c r="VI29" s="25"/>
      <c r="VJ29" s="25"/>
      <c r="VK29" s="25"/>
      <c r="VL29" s="25"/>
      <c r="VM29" s="25"/>
      <c r="VN29" s="48"/>
      <c r="VO29" s="48"/>
      <c r="VP29" s="25"/>
      <c r="VQ29" s="25"/>
      <c r="VR29" s="25"/>
      <c r="VS29" s="25"/>
      <c r="VT29" s="25"/>
      <c r="VU29" s="25"/>
      <c r="VV29" s="25"/>
      <c r="VW29" s="25"/>
      <c r="VX29" s="25"/>
      <c r="VY29" s="25"/>
      <c r="VZ29" s="25"/>
      <c r="WA29" s="25"/>
      <c r="WB29" s="48"/>
      <c r="WC29" s="48"/>
      <c r="WD29" s="25"/>
      <c r="WE29" s="25"/>
      <c r="WF29" s="25"/>
      <c r="WG29" s="25"/>
      <c r="WH29" s="25"/>
      <c r="WI29" s="25"/>
      <c r="WJ29" s="25"/>
      <c r="WK29" s="25"/>
      <c r="WL29" s="25"/>
      <c r="WM29" s="49"/>
      <c r="WN29" s="47"/>
      <c r="WO29" s="25"/>
      <c r="WP29" s="48"/>
      <c r="WQ29" s="48"/>
      <c r="WR29" s="25"/>
      <c r="WS29" s="25"/>
      <c r="WT29" s="25"/>
      <c r="WU29" s="25"/>
      <c r="WV29" s="25"/>
      <c r="WW29" s="25"/>
      <c r="WX29" s="25"/>
      <c r="WY29" s="25"/>
      <c r="WZ29" s="25"/>
      <c r="XA29" s="25"/>
      <c r="XB29" s="25"/>
      <c r="XC29" s="25"/>
      <c r="XD29" s="48"/>
      <c r="XE29" s="48"/>
      <c r="XF29" s="25"/>
      <c r="XG29" s="25"/>
      <c r="XH29" s="25"/>
      <c r="XI29" s="25"/>
      <c r="XJ29" s="25"/>
      <c r="XK29" s="25"/>
      <c r="XL29" s="25"/>
      <c r="XM29" s="25"/>
      <c r="XN29" s="25"/>
      <c r="XO29" s="25"/>
      <c r="XP29" s="25"/>
      <c r="XQ29" s="25"/>
      <c r="XR29" s="48"/>
      <c r="XS29" s="48"/>
      <c r="XT29" s="25"/>
      <c r="XU29" s="25"/>
      <c r="XV29" s="25"/>
      <c r="XW29" s="25"/>
      <c r="XX29" s="25"/>
      <c r="XY29" s="25"/>
      <c r="XZ29" s="25"/>
      <c r="YA29" s="25"/>
      <c r="YB29" s="25"/>
      <c r="YC29" s="25"/>
      <c r="YD29" s="25"/>
      <c r="YE29" s="25"/>
      <c r="YF29" s="48"/>
      <c r="YG29" s="48"/>
      <c r="YH29" s="25"/>
      <c r="YI29" s="25"/>
      <c r="YJ29" s="25"/>
      <c r="YK29" s="25"/>
      <c r="YL29" s="25"/>
      <c r="YM29" s="25"/>
      <c r="YN29" s="25"/>
      <c r="YO29" s="25"/>
      <c r="YP29" s="25"/>
      <c r="YQ29" s="25"/>
      <c r="YR29" s="25"/>
      <c r="YS29" s="25"/>
      <c r="YT29" s="48"/>
      <c r="YU29" s="48"/>
      <c r="YV29" s="25"/>
      <c r="YW29" s="49"/>
      <c r="YX29" s="47"/>
      <c r="YY29" s="25"/>
      <c r="YZ29" s="25"/>
      <c r="ZA29" s="25"/>
      <c r="ZB29" s="25"/>
      <c r="ZC29" s="25"/>
      <c r="ZD29" s="25"/>
      <c r="ZE29" s="25"/>
      <c r="ZF29" s="25"/>
      <c r="ZG29" s="25"/>
      <c r="ZH29" s="48"/>
      <c r="ZI29" s="48"/>
      <c r="ZJ29" s="25"/>
      <c r="ZK29" s="25"/>
      <c r="ZL29" s="25"/>
      <c r="ZM29" s="25"/>
      <c r="ZN29" s="25"/>
      <c r="ZO29" s="25"/>
      <c r="ZP29" s="25"/>
      <c r="ZQ29" s="25"/>
      <c r="ZR29" s="25"/>
      <c r="ZS29" s="25"/>
      <c r="ZT29" s="25"/>
      <c r="ZU29" s="25"/>
      <c r="ZV29" s="48"/>
      <c r="ZW29" s="48"/>
      <c r="ZX29" s="25"/>
      <c r="ZY29" s="25"/>
      <c r="ZZ29" s="25"/>
      <c r="AAA29" s="25"/>
      <c r="AAB29" s="25"/>
      <c r="AAC29" s="25"/>
      <c r="AAD29" s="25"/>
      <c r="AAE29" s="25"/>
      <c r="AAF29" s="25"/>
      <c r="AAG29" s="25"/>
      <c r="AAH29" s="25"/>
      <c r="AAI29" s="25"/>
      <c r="AAJ29" s="48"/>
      <c r="AAK29" s="48"/>
      <c r="AAL29" s="25"/>
      <c r="AAM29" s="25"/>
      <c r="AAN29" s="25"/>
      <c r="AAO29" s="25"/>
      <c r="AAP29" s="25"/>
      <c r="AAQ29" s="25"/>
      <c r="AAR29" s="25"/>
      <c r="AAS29" s="25"/>
      <c r="AAT29" s="25"/>
      <c r="AAU29" s="25"/>
      <c r="AAV29" s="25"/>
      <c r="AAW29" s="25"/>
      <c r="AAX29" s="48"/>
      <c r="AAY29" s="48"/>
      <c r="AAZ29" s="25"/>
      <c r="ABA29" s="25"/>
      <c r="ABB29" s="25"/>
      <c r="ABC29" s="25"/>
      <c r="ABD29" s="25"/>
      <c r="ABE29" s="25"/>
      <c r="ABF29" s="25"/>
      <c r="ABG29" s="49"/>
      <c r="ABH29" s="47"/>
      <c r="ABI29" s="25"/>
      <c r="ABJ29" s="25"/>
      <c r="ABK29" s="25"/>
      <c r="ABL29" s="48"/>
      <c r="ABM29" s="63"/>
    </row>
    <row r="30" spans="2:741" ht="15.75" thickBot="1">
      <c r="B30" s="65" t="s">
        <v>22</v>
      </c>
      <c r="C30" s="66" t="s">
        <v>116</v>
      </c>
      <c r="D30" s="67"/>
      <c r="E30" s="16"/>
      <c r="F30" s="16"/>
      <c r="G30" s="16"/>
      <c r="H30" s="16"/>
      <c r="I30" s="16"/>
      <c r="J30" s="16"/>
      <c r="K30" s="16"/>
      <c r="L30" s="68"/>
      <c r="M30" s="68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68"/>
      <c r="AA30" s="68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68"/>
      <c r="AO30" s="68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68"/>
      <c r="BC30" s="68"/>
      <c r="BD30" s="16"/>
      <c r="BE30" s="16"/>
      <c r="BF30" s="16"/>
      <c r="BG30" s="16"/>
      <c r="BH30" s="16"/>
      <c r="BI30" s="16"/>
      <c r="BJ30" s="16"/>
      <c r="BK30" s="16"/>
      <c r="BL30" s="16"/>
      <c r="BM30" s="69"/>
      <c r="BN30" s="67"/>
      <c r="BO30" s="16"/>
      <c r="BP30" s="68"/>
      <c r="BQ30" s="68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68"/>
      <c r="CE30" s="68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68"/>
      <c r="CS30" s="68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68"/>
      <c r="DG30" s="68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69"/>
      <c r="DT30" s="70"/>
      <c r="DU30" s="68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68"/>
      <c r="EI30" s="68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68"/>
      <c r="EW30" s="68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68"/>
      <c r="FK30" s="68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68"/>
      <c r="FY30" s="68"/>
      <c r="FZ30" s="16"/>
      <c r="GA30" s="16"/>
      <c r="GB30" s="16"/>
      <c r="GC30" s="69"/>
      <c r="GD30" s="67"/>
      <c r="GE30" s="16"/>
      <c r="GF30" s="16"/>
      <c r="GG30" s="16"/>
      <c r="GH30" s="16"/>
      <c r="GI30" s="16"/>
      <c r="GJ30" s="16"/>
      <c r="GK30" s="16"/>
      <c r="GL30" s="68"/>
      <c r="GM30" s="68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68"/>
      <c r="HA30" s="68"/>
      <c r="HB30" s="16"/>
      <c r="HC30" s="16"/>
      <c r="HD30" s="16"/>
      <c r="HE30" s="16"/>
      <c r="HF30" s="16"/>
      <c r="HG30" s="16"/>
      <c r="HH30" s="16"/>
      <c r="HI30" s="16"/>
      <c r="HJ30" s="16"/>
      <c r="HK30" s="16"/>
      <c r="HL30" s="16"/>
      <c r="HM30" s="16"/>
      <c r="HN30" s="68"/>
      <c r="HO30" s="68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68"/>
      <c r="IC30" s="68"/>
      <c r="ID30" s="16"/>
      <c r="IE30" s="16"/>
      <c r="IF30" s="16"/>
      <c r="IG30" s="16"/>
      <c r="IH30" s="16"/>
      <c r="II30" s="16"/>
      <c r="IJ30" s="16"/>
      <c r="IK30" s="69"/>
      <c r="IL30" s="67"/>
      <c r="IM30" s="16"/>
      <c r="IN30" s="16"/>
      <c r="IO30" s="16"/>
      <c r="IP30" s="68"/>
      <c r="IQ30" s="68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68"/>
      <c r="JE30" s="68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68"/>
      <c r="JS30" s="68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68"/>
      <c r="KG30" s="68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68"/>
      <c r="KU30" s="71"/>
      <c r="KV30" s="67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68"/>
      <c r="LI30" s="68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68"/>
      <c r="LW30" s="68"/>
      <c r="LX30" s="16"/>
      <c r="LY30" s="16"/>
      <c r="LZ30" s="16"/>
      <c r="MA30" s="16"/>
      <c r="MB30" s="16"/>
      <c r="MC30" s="16"/>
      <c r="MD30" s="16"/>
      <c r="ME30" s="16"/>
      <c r="MF30" s="16"/>
      <c r="MG30" s="16"/>
      <c r="MH30" s="16"/>
      <c r="MI30" s="16"/>
      <c r="MJ30" s="68"/>
      <c r="MK30" s="68"/>
      <c r="ML30" s="16"/>
      <c r="MM30" s="16"/>
      <c r="MN30" s="16"/>
      <c r="MO30" s="16"/>
      <c r="MP30" s="16"/>
      <c r="MQ30" s="16"/>
      <c r="MR30" s="16"/>
      <c r="MS30" s="16"/>
      <c r="MT30" s="16"/>
      <c r="MU30" s="16"/>
      <c r="MV30" s="16"/>
      <c r="MW30" s="16"/>
      <c r="MX30" s="68"/>
      <c r="MY30" s="68"/>
      <c r="MZ30" s="16"/>
      <c r="NA30" s="16"/>
      <c r="NB30" s="16"/>
      <c r="NC30" s="69"/>
      <c r="ND30" s="67"/>
      <c r="NE30" s="16"/>
      <c r="NF30" s="16"/>
      <c r="NG30" s="16"/>
      <c r="NH30" s="16"/>
      <c r="NI30" s="16"/>
      <c r="NJ30" s="16"/>
      <c r="NK30" s="16"/>
      <c r="NL30" s="68"/>
      <c r="NM30" s="68"/>
      <c r="NN30" s="16"/>
      <c r="NO30" s="16"/>
      <c r="NP30" s="16"/>
      <c r="NQ30" s="16"/>
      <c r="NR30" s="16"/>
      <c r="NS30" s="16"/>
      <c r="NT30" s="16"/>
      <c r="NU30" s="16"/>
      <c r="NV30" s="16"/>
      <c r="NW30" s="16"/>
      <c r="NX30" s="16"/>
      <c r="NY30" s="16"/>
      <c r="NZ30" s="68"/>
      <c r="OA30" s="68"/>
      <c r="OB30" s="16"/>
      <c r="OC30" s="16"/>
      <c r="OD30" s="16"/>
      <c r="OE30" s="16"/>
      <c r="OF30" s="16"/>
      <c r="OG30" s="16"/>
      <c r="OH30" s="16"/>
      <c r="OI30" s="16"/>
      <c r="OJ30" s="16"/>
      <c r="OK30" s="16"/>
      <c r="OL30" s="16"/>
      <c r="OM30" s="16"/>
      <c r="ON30" s="68"/>
      <c r="OO30" s="68"/>
      <c r="OP30" s="16"/>
      <c r="OQ30" s="16"/>
      <c r="OR30" s="16"/>
      <c r="OS30" s="16"/>
      <c r="OT30" s="16"/>
      <c r="OU30" s="16"/>
      <c r="OV30" s="16"/>
      <c r="OW30" s="16"/>
      <c r="OX30" s="16"/>
      <c r="OY30" s="16"/>
      <c r="OZ30" s="16"/>
      <c r="PA30" s="16"/>
      <c r="PB30" s="68"/>
      <c r="PC30" s="68"/>
      <c r="PD30" s="16"/>
      <c r="PE30" s="16"/>
      <c r="PF30" s="16"/>
      <c r="PG30" s="16"/>
      <c r="PH30" s="16"/>
      <c r="PI30" s="16"/>
      <c r="PJ30" s="16"/>
      <c r="PK30" s="16"/>
      <c r="PL30" s="16"/>
      <c r="PM30" s="69"/>
      <c r="PN30" s="67"/>
      <c r="PO30" s="16"/>
      <c r="PP30" s="68"/>
      <c r="PQ30" s="68"/>
      <c r="PR30" s="16"/>
      <c r="PS30" s="16"/>
      <c r="PT30" s="16"/>
      <c r="PU30" s="16"/>
      <c r="PV30" s="16"/>
      <c r="PW30" s="16"/>
      <c r="PX30" s="16"/>
      <c r="PY30" s="16"/>
      <c r="PZ30" s="16"/>
      <c r="QA30" s="16"/>
      <c r="QB30" s="16"/>
      <c r="QC30" s="16"/>
      <c r="QD30" s="68"/>
      <c r="QE30" s="68"/>
      <c r="QF30" s="16"/>
      <c r="QG30" s="16"/>
      <c r="QH30" s="16"/>
      <c r="QI30" s="16"/>
      <c r="QJ30" s="16"/>
      <c r="QK30" s="16"/>
      <c r="QL30" s="16"/>
      <c r="QM30" s="16"/>
      <c r="QN30" s="16"/>
      <c r="QO30" s="16"/>
      <c r="QP30" s="16"/>
      <c r="QQ30" s="16"/>
      <c r="QR30" s="68"/>
      <c r="QS30" s="68"/>
      <c r="QT30" s="16"/>
      <c r="QU30" s="16"/>
      <c r="QV30" s="16"/>
      <c r="QW30" s="16"/>
      <c r="QX30" s="16"/>
      <c r="QY30" s="16"/>
      <c r="QZ30" s="16"/>
      <c r="RA30" s="16"/>
      <c r="RB30" s="16"/>
      <c r="RC30" s="16"/>
      <c r="RD30" s="16"/>
      <c r="RE30" s="16"/>
      <c r="RF30" s="68"/>
      <c r="RG30" s="68"/>
      <c r="RH30" s="16"/>
      <c r="RI30" s="16"/>
      <c r="RJ30" s="16"/>
      <c r="RK30" s="16"/>
      <c r="RL30" s="16"/>
      <c r="RM30" s="16"/>
      <c r="RN30" s="16"/>
      <c r="RO30" s="16"/>
      <c r="RP30" s="16"/>
      <c r="RQ30" s="16"/>
      <c r="RR30" s="16"/>
      <c r="RS30" s="16"/>
      <c r="RT30" s="68"/>
      <c r="RU30" s="71"/>
      <c r="RV30" s="67"/>
      <c r="RW30" s="16"/>
      <c r="RX30" s="16"/>
      <c r="RY30" s="16"/>
      <c r="RZ30" s="16"/>
      <c r="SA30" s="16"/>
      <c r="SB30" s="16"/>
      <c r="SC30" s="16"/>
      <c r="SD30" s="16"/>
      <c r="SE30" s="16"/>
      <c r="SF30" s="16"/>
      <c r="SG30" s="16"/>
      <c r="SH30" s="68"/>
      <c r="SI30" s="68"/>
      <c r="SJ30" s="16"/>
      <c r="SK30" s="16"/>
      <c r="SL30" s="16"/>
      <c r="SM30" s="16"/>
      <c r="SN30" s="16"/>
      <c r="SO30" s="16"/>
      <c r="SP30" s="16"/>
      <c r="SQ30" s="16"/>
      <c r="SR30" s="16"/>
      <c r="SS30" s="16"/>
      <c r="ST30" s="16"/>
      <c r="SU30" s="16"/>
      <c r="SV30" s="68"/>
      <c r="SW30" s="68"/>
      <c r="SX30" s="16"/>
      <c r="SY30" s="16"/>
      <c r="SZ30" s="16"/>
      <c r="TA30" s="16"/>
      <c r="TB30" s="16"/>
      <c r="TC30" s="16"/>
      <c r="TD30" s="16"/>
      <c r="TE30" s="16"/>
      <c r="TF30" s="16"/>
      <c r="TG30" s="16"/>
      <c r="TH30" s="16"/>
      <c r="TI30" s="16"/>
      <c r="TJ30" s="68"/>
      <c r="TK30" s="68"/>
      <c r="TL30" s="16"/>
      <c r="TM30" s="16"/>
      <c r="TN30" s="16"/>
      <c r="TO30" s="16"/>
      <c r="TP30" s="16"/>
      <c r="TQ30" s="16"/>
      <c r="TR30" s="16"/>
      <c r="TS30" s="16"/>
      <c r="TT30" s="16"/>
      <c r="TU30" s="16"/>
      <c r="TV30" s="16"/>
      <c r="TW30" s="16"/>
      <c r="TX30" s="68"/>
      <c r="TY30" s="68"/>
      <c r="TZ30" s="16"/>
      <c r="UA30" s="16"/>
      <c r="UB30" s="16"/>
      <c r="UC30" s="16"/>
      <c r="UD30" s="16"/>
      <c r="UE30" s="69"/>
      <c r="UF30" s="67"/>
      <c r="UG30" s="16"/>
      <c r="UH30" s="16"/>
      <c r="UI30" s="16"/>
      <c r="UJ30" s="16"/>
      <c r="UK30" s="16"/>
      <c r="UL30" s="68"/>
      <c r="UM30" s="68"/>
      <c r="UN30" s="16"/>
      <c r="UO30" s="16"/>
      <c r="UP30" s="16"/>
      <c r="UQ30" s="16"/>
      <c r="UR30" s="16"/>
      <c r="US30" s="16"/>
      <c r="UT30" s="16"/>
      <c r="UU30" s="16"/>
      <c r="UV30" s="16"/>
      <c r="UW30" s="16"/>
      <c r="UX30" s="16"/>
      <c r="UY30" s="16"/>
      <c r="UZ30" s="68"/>
      <c r="VA30" s="68"/>
      <c r="VB30" s="16"/>
      <c r="VC30" s="16"/>
      <c r="VD30" s="16"/>
      <c r="VE30" s="16"/>
      <c r="VF30" s="16"/>
      <c r="VG30" s="16"/>
      <c r="VH30" s="16"/>
      <c r="VI30" s="16"/>
      <c r="VJ30" s="16"/>
      <c r="VK30" s="16"/>
      <c r="VL30" s="16"/>
      <c r="VM30" s="16"/>
      <c r="VN30" s="68"/>
      <c r="VO30" s="68"/>
      <c r="VP30" s="16"/>
      <c r="VQ30" s="16"/>
      <c r="VR30" s="16"/>
      <c r="VS30" s="16"/>
      <c r="VT30" s="16"/>
      <c r="VU30" s="16"/>
      <c r="VV30" s="16"/>
      <c r="VW30" s="16"/>
      <c r="VX30" s="16"/>
      <c r="VY30" s="16"/>
      <c r="VZ30" s="16"/>
      <c r="WA30" s="16"/>
      <c r="WB30" s="68"/>
      <c r="WC30" s="68"/>
      <c r="WD30" s="16"/>
      <c r="WE30" s="16"/>
      <c r="WF30" s="16"/>
      <c r="WG30" s="16"/>
      <c r="WH30" s="16"/>
      <c r="WI30" s="16"/>
      <c r="WJ30" s="16"/>
      <c r="WK30" s="16"/>
      <c r="WL30" s="16"/>
      <c r="WM30" s="69"/>
      <c r="WN30" s="67"/>
      <c r="WO30" s="16"/>
      <c r="WP30" s="68"/>
      <c r="WQ30" s="68"/>
      <c r="WR30" s="16"/>
      <c r="WS30" s="16"/>
      <c r="WT30" s="16"/>
      <c r="WU30" s="16"/>
      <c r="WV30" s="16"/>
      <c r="WW30" s="16"/>
      <c r="WX30" s="16"/>
      <c r="WY30" s="16"/>
      <c r="WZ30" s="16"/>
      <c r="XA30" s="16"/>
      <c r="XB30" s="16"/>
      <c r="XC30" s="16"/>
      <c r="XD30" s="68"/>
      <c r="XE30" s="68"/>
      <c r="XF30" s="16"/>
      <c r="XG30" s="16"/>
      <c r="XH30" s="16"/>
      <c r="XI30" s="16"/>
      <c r="XJ30" s="16"/>
      <c r="XK30" s="16"/>
      <c r="XL30" s="16"/>
      <c r="XM30" s="16"/>
      <c r="XN30" s="16"/>
      <c r="XO30" s="16"/>
      <c r="XP30" s="16"/>
      <c r="XQ30" s="16"/>
      <c r="XR30" s="68"/>
      <c r="XS30" s="68"/>
      <c r="XT30" s="16"/>
      <c r="XU30" s="16"/>
      <c r="XV30" s="16"/>
      <c r="XW30" s="16"/>
      <c r="XX30" s="16"/>
      <c r="XY30" s="16"/>
      <c r="XZ30" s="16"/>
      <c r="YA30" s="16"/>
      <c r="YB30" s="16"/>
      <c r="YC30" s="16"/>
      <c r="YD30" s="16"/>
      <c r="YE30" s="16"/>
      <c r="YF30" s="68"/>
      <c r="YG30" s="68"/>
      <c r="YH30" s="16"/>
      <c r="YI30" s="16"/>
      <c r="YJ30" s="16"/>
      <c r="YK30" s="16"/>
      <c r="YL30" s="16"/>
      <c r="YM30" s="16"/>
      <c r="YN30" s="16"/>
      <c r="YO30" s="16"/>
      <c r="YP30" s="16"/>
      <c r="YQ30" s="16"/>
      <c r="YR30" s="16"/>
      <c r="YS30" s="16"/>
      <c r="YT30" s="68"/>
      <c r="YU30" s="68"/>
      <c r="YV30" s="16"/>
      <c r="YW30" s="69"/>
      <c r="YX30" s="67"/>
      <c r="YY30" s="16"/>
      <c r="YZ30" s="16"/>
      <c r="ZA30" s="16"/>
      <c r="ZB30" s="16"/>
      <c r="ZC30" s="16"/>
      <c r="ZD30" s="16"/>
      <c r="ZE30" s="16"/>
      <c r="ZF30" s="16"/>
      <c r="ZG30" s="16"/>
      <c r="ZH30" s="68"/>
      <c r="ZI30" s="68"/>
      <c r="ZJ30" s="16"/>
      <c r="ZK30" s="16"/>
      <c r="ZL30" s="16"/>
      <c r="ZM30" s="16"/>
      <c r="ZN30" s="16"/>
      <c r="ZO30" s="16"/>
      <c r="ZP30" s="16"/>
      <c r="ZQ30" s="16"/>
      <c r="ZR30" s="16"/>
      <c r="ZS30" s="16"/>
      <c r="ZT30" s="16"/>
      <c r="ZU30" s="16"/>
      <c r="ZV30" s="68"/>
      <c r="ZW30" s="68"/>
      <c r="ZX30" s="16"/>
      <c r="ZY30" s="16"/>
      <c r="ZZ30" s="16"/>
      <c r="AAA30" s="16"/>
      <c r="AAB30" s="16"/>
      <c r="AAC30" s="16"/>
      <c r="AAD30" s="16"/>
      <c r="AAE30" s="16"/>
      <c r="AAF30" s="16"/>
      <c r="AAG30" s="16"/>
      <c r="AAH30" s="16"/>
      <c r="AAI30" s="16"/>
      <c r="AAJ30" s="68"/>
      <c r="AAK30" s="68"/>
      <c r="AAL30" s="16"/>
      <c r="AAM30" s="16"/>
      <c r="AAN30" s="16"/>
      <c r="AAO30" s="16"/>
      <c r="AAP30" s="16"/>
      <c r="AAQ30" s="16"/>
      <c r="AAR30" s="16"/>
      <c r="AAS30" s="16"/>
      <c r="AAT30" s="16"/>
      <c r="AAU30" s="16"/>
      <c r="AAV30" s="16"/>
      <c r="AAW30" s="16"/>
      <c r="AAX30" s="68"/>
      <c r="AAY30" s="68"/>
      <c r="AAZ30" s="16"/>
      <c r="ABA30" s="16"/>
      <c r="ABB30" s="16"/>
      <c r="ABC30" s="16"/>
      <c r="ABD30" s="16"/>
      <c r="ABE30" s="16"/>
      <c r="ABF30" s="16"/>
      <c r="ABG30" s="69"/>
      <c r="ABH30" s="67"/>
      <c r="ABI30" s="16"/>
      <c r="ABJ30" s="16"/>
      <c r="ABK30" s="16"/>
      <c r="ABL30" s="68"/>
      <c r="ABM30" s="72"/>
    </row>
    <row r="31" spans="2:741" ht="16.5" thickBot="1">
      <c r="B31" s="84" t="s">
        <v>117</v>
      </c>
      <c r="C31" s="85"/>
      <c r="D31" s="86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F31" s="87"/>
      <c r="AG31" s="87"/>
      <c r="AH31" s="87"/>
      <c r="AI31" s="87"/>
      <c r="AJ31" s="87"/>
      <c r="AK31" s="87"/>
      <c r="AL31" s="87"/>
      <c r="AM31" s="87"/>
      <c r="AN31" s="87"/>
      <c r="AO31" s="87"/>
      <c r="AP31" s="87"/>
      <c r="AQ31" s="87"/>
      <c r="AR31" s="87"/>
      <c r="AS31" s="87"/>
      <c r="AT31" s="87"/>
      <c r="AU31" s="87"/>
      <c r="AV31" s="87"/>
      <c r="AW31" s="87"/>
      <c r="AX31" s="87"/>
      <c r="AY31" s="87"/>
      <c r="AZ31" s="87"/>
      <c r="BA31" s="87"/>
      <c r="BB31" s="87"/>
      <c r="BC31" s="87"/>
      <c r="BD31" s="87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7"/>
      <c r="BU31" s="87"/>
      <c r="BV31" s="87"/>
      <c r="BW31" s="87"/>
      <c r="BX31" s="87"/>
      <c r="BY31" s="87"/>
      <c r="BZ31" s="87"/>
      <c r="CA31" s="87"/>
      <c r="CB31" s="87"/>
      <c r="CC31" s="87"/>
      <c r="CD31" s="87"/>
      <c r="CE31" s="87"/>
      <c r="CF31" s="87"/>
      <c r="CG31" s="87"/>
      <c r="CH31" s="87"/>
      <c r="CI31" s="87"/>
      <c r="CJ31" s="87"/>
      <c r="CK31" s="87"/>
      <c r="CL31" s="87"/>
      <c r="CM31" s="87"/>
      <c r="CN31" s="87"/>
      <c r="CO31" s="87"/>
      <c r="CP31" s="87"/>
      <c r="CQ31" s="87"/>
      <c r="CR31" s="87"/>
      <c r="CS31" s="87"/>
      <c r="CT31" s="87"/>
      <c r="CU31" s="87"/>
      <c r="CV31" s="87"/>
      <c r="CW31" s="87"/>
      <c r="CX31" s="87"/>
      <c r="CY31" s="87"/>
      <c r="CZ31" s="87"/>
      <c r="DA31" s="87"/>
      <c r="DB31" s="87"/>
      <c r="DC31" s="87"/>
      <c r="DD31" s="87"/>
      <c r="DE31" s="87"/>
      <c r="DF31" s="87"/>
      <c r="DG31" s="87"/>
      <c r="DH31" s="87"/>
      <c r="DI31" s="87"/>
      <c r="DJ31" s="87"/>
      <c r="DK31" s="87"/>
      <c r="DL31" s="87"/>
      <c r="DM31" s="87"/>
      <c r="DN31" s="87"/>
      <c r="DO31" s="87"/>
      <c r="DP31" s="87"/>
      <c r="DQ31" s="87"/>
      <c r="DR31" s="87"/>
      <c r="DS31" s="87"/>
      <c r="DT31" s="87"/>
      <c r="DU31" s="87"/>
      <c r="DV31" s="87"/>
      <c r="DW31" s="87"/>
      <c r="DX31" s="87"/>
      <c r="DY31" s="87"/>
      <c r="DZ31" s="87"/>
      <c r="EA31" s="87"/>
      <c r="EB31" s="87"/>
      <c r="EC31" s="87"/>
      <c r="ED31" s="87"/>
      <c r="EE31" s="87"/>
      <c r="EF31" s="87"/>
      <c r="EG31" s="87"/>
      <c r="EH31" s="87"/>
      <c r="EI31" s="87"/>
      <c r="EJ31" s="87"/>
      <c r="EK31" s="87"/>
      <c r="EL31" s="87"/>
      <c r="EM31" s="87"/>
      <c r="EN31" s="87"/>
      <c r="EO31" s="87"/>
      <c r="EP31" s="87"/>
      <c r="EQ31" s="87"/>
      <c r="ER31" s="87"/>
      <c r="ES31" s="87"/>
      <c r="ET31" s="87"/>
      <c r="EU31" s="87"/>
      <c r="EV31" s="87"/>
      <c r="EW31" s="87"/>
      <c r="EX31" s="87"/>
      <c r="EY31" s="87"/>
      <c r="EZ31" s="87"/>
      <c r="FA31" s="87"/>
      <c r="FB31" s="87"/>
      <c r="FC31" s="87"/>
      <c r="FD31" s="87"/>
      <c r="FE31" s="87"/>
      <c r="FF31" s="87"/>
      <c r="FG31" s="87"/>
      <c r="FH31" s="87"/>
      <c r="FI31" s="87"/>
      <c r="FJ31" s="87"/>
      <c r="FK31" s="87"/>
      <c r="FL31" s="87"/>
      <c r="FM31" s="87"/>
      <c r="FN31" s="87"/>
      <c r="FO31" s="87"/>
      <c r="FP31" s="87"/>
      <c r="FQ31" s="87"/>
      <c r="FR31" s="87"/>
      <c r="FS31" s="87"/>
      <c r="FT31" s="87"/>
      <c r="FU31" s="87"/>
      <c r="FV31" s="87"/>
      <c r="FW31" s="87"/>
      <c r="FX31" s="87"/>
      <c r="FY31" s="87"/>
      <c r="FZ31" s="87"/>
      <c r="GA31" s="87"/>
      <c r="GB31" s="87"/>
      <c r="GC31" s="87"/>
      <c r="GD31" s="87"/>
      <c r="GE31" s="87"/>
      <c r="GF31" s="87"/>
      <c r="GG31" s="87"/>
      <c r="GH31" s="87"/>
      <c r="GI31" s="87"/>
      <c r="GJ31" s="87"/>
      <c r="GK31" s="87"/>
      <c r="GL31" s="87"/>
      <c r="GM31" s="87"/>
      <c r="GN31" s="87"/>
      <c r="GO31" s="87"/>
      <c r="GP31" s="87"/>
      <c r="GQ31" s="87"/>
      <c r="GR31" s="87"/>
      <c r="GS31" s="87"/>
      <c r="GT31" s="87"/>
      <c r="GU31" s="87"/>
      <c r="GV31" s="87"/>
      <c r="GW31" s="87"/>
      <c r="GX31" s="87"/>
      <c r="GY31" s="87"/>
      <c r="GZ31" s="87"/>
      <c r="HA31" s="87"/>
      <c r="HB31" s="87"/>
      <c r="HC31" s="87"/>
      <c r="HD31" s="87"/>
      <c r="HE31" s="87"/>
      <c r="HF31" s="87"/>
      <c r="HG31" s="87"/>
      <c r="HH31" s="87"/>
      <c r="HI31" s="87"/>
      <c r="HJ31" s="87"/>
      <c r="HK31" s="87"/>
      <c r="HL31" s="87"/>
      <c r="HM31" s="87"/>
      <c r="HN31" s="87"/>
      <c r="HO31" s="87"/>
      <c r="HP31" s="87"/>
      <c r="HQ31" s="87"/>
      <c r="HR31" s="87"/>
      <c r="HS31" s="87"/>
      <c r="HT31" s="87"/>
      <c r="HU31" s="87"/>
      <c r="HV31" s="87"/>
      <c r="HW31" s="87"/>
      <c r="HX31" s="87"/>
      <c r="HY31" s="87"/>
      <c r="HZ31" s="87"/>
      <c r="IA31" s="87"/>
      <c r="IB31" s="87"/>
      <c r="IC31" s="87"/>
      <c r="ID31" s="87"/>
      <c r="IE31" s="87"/>
      <c r="IF31" s="87"/>
      <c r="IG31" s="87"/>
      <c r="IH31" s="87"/>
      <c r="II31" s="87"/>
      <c r="IJ31" s="87"/>
      <c r="IK31" s="87"/>
      <c r="IL31" s="87"/>
      <c r="IM31" s="87"/>
      <c r="IN31" s="87"/>
      <c r="IO31" s="87"/>
      <c r="IP31" s="87"/>
      <c r="IQ31" s="87"/>
      <c r="IR31" s="87"/>
      <c r="IS31" s="87"/>
      <c r="IT31" s="87"/>
      <c r="IU31" s="87"/>
      <c r="IV31" s="87"/>
      <c r="IW31" s="87"/>
      <c r="IX31" s="87"/>
      <c r="IY31" s="87"/>
      <c r="IZ31" s="87"/>
      <c r="JA31" s="87"/>
      <c r="JB31" s="87"/>
      <c r="JC31" s="87"/>
      <c r="JD31" s="87"/>
      <c r="JE31" s="87"/>
      <c r="JF31" s="87"/>
      <c r="JG31" s="87"/>
      <c r="JH31" s="87"/>
      <c r="JI31" s="87"/>
      <c r="JJ31" s="87"/>
      <c r="JK31" s="87"/>
      <c r="JL31" s="87"/>
      <c r="JM31" s="87"/>
      <c r="JN31" s="87"/>
      <c r="JO31" s="87"/>
      <c r="JP31" s="87"/>
      <c r="JQ31" s="87"/>
      <c r="JR31" s="87"/>
      <c r="JS31" s="87"/>
      <c r="JT31" s="87"/>
      <c r="JU31" s="87"/>
      <c r="JV31" s="87"/>
      <c r="JW31" s="87"/>
      <c r="JX31" s="87"/>
      <c r="JY31" s="87"/>
      <c r="JZ31" s="87"/>
      <c r="KA31" s="87"/>
      <c r="KB31" s="87"/>
      <c r="KC31" s="87"/>
      <c r="KD31" s="87"/>
      <c r="KE31" s="87"/>
      <c r="KF31" s="87"/>
      <c r="KG31" s="87"/>
      <c r="KH31" s="87"/>
      <c r="KI31" s="87"/>
      <c r="KJ31" s="87"/>
      <c r="KK31" s="87"/>
      <c r="KL31" s="87"/>
      <c r="KM31" s="87"/>
      <c r="KN31" s="87"/>
      <c r="KO31" s="87"/>
      <c r="KP31" s="87"/>
      <c r="KQ31" s="87"/>
      <c r="KR31" s="87"/>
      <c r="KS31" s="87"/>
      <c r="KT31" s="87"/>
      <c r="KU31" s="87"/>
      <c r="KV31" s="87"/>
      <c r="KW31" s="87"/>
      <c r="KX31" s="87"/>
      <c r="KY31" s="87"/>
      <c r="KZ31" s="87"/>
      <c r="LA31" s="87"/>
      <c r="LB31" s="87"/>
      <c r="LC31" s="87"/>
      <c r="LD31" s="87"/>
      <c r="LE31" s="87"/>
      <c r="LF31" s="87"/>
      <c r="LG31" s="87"/>
      <c r="LH31" s="87"/>
      <c r="LI31" s="87"/>
      <c r="LJ31" s="87"/>
      <c r="LK31" s="87"/>
      <c r="LL31" s="87"/>
      <c r="LM31" s="87"/>
      <c r="LN31" s="87"/>
      <c r="LO31" s="87"/>
      <c r="LP31" s="87"/>
      <c r="LQ31" s="87"/>
      <c r="LR31" s="87"/>
      <c r="LS31" s="87"/>
      <c r="LT31" s="87"/>
      <c r="LU31" s="87"/>
      <c r="LV31" s="87"/>
      <c r="LW31" s="87"/>
      <c r="LX31" s="87"/>
      <c r="LY31" s="87"/>
      <c r="LZ31" s="87"/>
      <c r="MA31" s="87"/>
      <c r="MB31" s="87"/>
      <c r="MC31" s="87"/>
      <c r="MD31" s="87"/>
      <c r="ME31" s="87"/>
      <c r="MF31" s="87"/>
      <c r="MG31" s="87"/>
      <c r="MH31" s="87"/>
      <c r="MI31" s="87"/>
      <c r="MJ31" s="87"/>
      <c r="MK31" s="87"/>
      <c r="ML31" s="87"/>
      <c r="MM31" s="87"/>
      <c r="MN31" s="87"/>
      <c r="MO31" s="87"/>
      <c r="MP31" s="87"/>
      <c r="MQ31" s="87"/>
      <c r="MR31" s="87"/>
      <c r="MS31" s="87"/>
      <c r="MT31" s="87"/>
      <c r="MU31" s="87"/>
      <c r="MV31" s="87"/>
      <c r="MW31" s="87"/>
      <c r="MX31" s="87"/>
      <c r="MY31" s="87"/>
      <c r="MZ31" s="87"/>
      <c r="NA31" s="87"/>
      <c r="NB31" s="87"/>
      <c r="NC31" s="87"/>
      <c r="ND31" s="87"/>
      <c r="NE31" s="87"/>
      <c r="NF31" s="87"/>
      <c r="NG31" s="87"/>
      <c r="NH31" s="87"/>
      <c r="NI31" s="87"/>
      <c r="NJ31" s="87"/>
      <c r="NK31" s="87"/>
      <c r="NL31" s="87"/>
      <c r="NM31" s="87"/>
      <c r="NN31" s="87"/>
      <c r="NO31" s="87"/>
      <c r="NP31" s="87"/>
      <c r="NQ31" s="87"/>
      <c r="NR31" s="87"/>
      <c r="NS31" s="87"/>
      <c r="NT31" s="87"/>
      <c r="NU31" s="87"/>
      <c r="NV31" s="87"/>
      <c r="NW31" s="87"/>
      <c r="NX31" s="87"/>
      <c r="NY31" s="87"/>
      <c r="NZ31" s="87"/>
      <c r="OA31" s="87"/>
      <c r="OB31" s="87"/>
      <c r="OC31" s="87"/>
      <c r="OD31" s="87"/>
      <c r="OE31" s="87"/>
      <c r="OF31" s="87"/>
      <c r="OG31" s="87"/>
      <c r="OH31" s="87"/>
      <c r="OI31" s="87"/>
      <c r="OJ31" s="87"/>
      <c r="OK31" s="87"/>
      <c r="OL31" s="87"/>
      <c r="OM31" s="87"/>
      <c r="ON31" s="87"/>
      <c r="OO31" s="87"/>
      <c r="OP31" s="87"/>
      <c r="OQ31" s="87"/>
      <c r="OR31" s="87"/>
      <c r="OS31" s="87"/>
      <c r="OT31" s="87"/>
      <c r="OU31" s="87"/>
      <c r="OV31" s="87"/>
      <c r="OW31" s="87"/>
      <c r="OX31" s="87"/>
      <c r="OY31" s="87"/>
      <c r="OZ31" s="87"/>
      <c r="PA31" s="87"/>
      <c r="PB31" s="87"/>
      <c r="PC31" s="87"/>
      <c r="PD31" s="87"/>
      <c r="PE31" s="87"/>
      <c r="PF31" s="87"/>
      <c r="PG31" s="87"/>
      <c r="PH31" s="87"/>
      <c r="PI31" s="87"/>
      <c r="PJ31" s="87"/>
      <c r="PK31" s="87"/>
      <c r="PL31" s="87"/>
      <c r="PM31" s="87"/>
      <c r="PN31" s="87"/>
      <c r="PO31" s="87"/>
      <c r="PP31" s="87"/>
      <c r="PQ31" s="87"/>
      <c r="PR31" s="87"/>
      <c r="PS31" s="87"/>
      <c r="PT31" s="87"/>
      <c r="PU31" s="87"/>
      <c r="PV31" s="87"/>
      <c r="PW31" s="87"/>
      <c r="PX31" s="87"/>
      <c r="PY31" s="87"/>
      <c r="PZ31" s="87"/>
      <c r="QA31" s="87"/>
      <c r="QB31" s="87"/>
      <c r="QC31" s="87"/>
      <c r="QD31" s="87"/>
      <c r="QE31" s="87"/>
      <c r="QF31" s="87"/>
      <c r="QG31" s="87"/>
      <c r="QH31" s="87"/>
      <c r="QI31" s="87"/>
      <c r="QJ31" s="87"/>
      <c r="QK31" s="87"/>
      <c r="QL31" s="87"/>
      <c r="QM31" s="87"/>
      <c r="QN31" s="87"/>
      <c r="QO31" s="87"/>
      <c r="QP31" s="87"/>
      <c r="QQ31" s="87"/>
      <c r="QR31" s="87"/>
      <c r="QS31" s="87"/>
      <c r="QT31" s="87"/>
      <c r="QU31" s="87"/>
      <c r="QV31" s="87"/>
      <c r="QW31" s="87"/>
      <c r="QX31" s="87"/>
      <c r="QY31" s="87"/>
      <c r="QZ31" s="87"/>
      <c r="RA31" s="87"/>
      <c r="RB31" s="87"/>
      <c r="RC31" s="87"/>
      <c r="RD31" s="87"/>
      <c r="RE31" s="87"/>
      <c r="RF31" s="87"/>
      <c r="RG31" s="87"/>
      <c r="RH31" s="87"/>
      <c r="RI31" s="87"/>
      <c r="RJ31" s="87"/>
      <c r="RK31" s="87"/>
      <c r="RL31" s="87"/>
      <c r="RM31" s="87"/>
      <c r="RN31" s="87"/>
      <c r="RO31" s="87"/>
      <c r="RP31" s="87"/>
      <c r="RQ31" s="87"/>
      <c r="RR31" s="87"/>
      <c r="RS31" s="87"/>
      <c r="RT31" s="87"/>
      <c r="RU31" s="87"/>
      <c r="RV31" s="87"/>
      <c r="RW31" s="87"/>
      <c r="RX31" s="87"/>
      <c r="RY31" s="87"/>
      <c r="RZ31" s="87"/>
      <c r="SA31" s="87"/>
      <c r="SB31" s="87"/>
      <c r="SC31" s="87"/>
      <c r="SD31" s="87"/>
      <c r="SE31" s="87"/>
      <c r="SF31" s="87"/>
      <c r="SG31" s="87"/>
      <c r="SH31" s="87"/>
      <c r="SI31" s="87"/>
      <c r="SJ31" s="87"/>
      <c r="SK31" s="87"/>
      <c r="SL31" s="87"/>
      <c r="SM31" s="87"/>
      <c r="SN31" s="87"/>
      <c r="SO31" s="87"/>
      <c r="SP31" s="87"/>
      <c r="SQ31" s="87"/>
      <c r="SR31" s="87"/>
      <c r="SS31" s="87"/>
      <c r="ST31" s="87"/>
      <c r="SU31" s="87"/>
      <c r="SV31" s="87"/>
      <c r="SW31" s="87"/>
      <c r="SX31" s="87"/>
      <c r="SY31" s="87"/>
      <c r="SZ31" s="87"/>
      <c r="TA31" s="87"/>
      <c r="TB31" s="87"/>
      <c r="TC31" s="87"/>
      <c r="TD31" s="87"/>
      <c r="TE31" s="87"/>
      <c r="TF31" s="87"/>
      <c r="TG31" s="87"/>
      <c r="TH31" s="87"/>
      <c r="TI31" s="87"/>
      <c r="TJ31" s="87"/>
      <c r="TK31" s="87"/>
      <c r="TL31" s="87"/>
      <c r="TM31" s="87"/>
      <c r="TN31" s="87"/>
      <c r="TO31" s="87"/>
      <c r="TP31" s="87"/>
      <c r="TQ31" s="87"/>
      <c r="TR31" s="87"/>
      <c r="TS31" s="87"/>
      <c r="TT31" s="87"/>
      <c r="TU31" s="87"/>
      <c r="TV31" s="87"/>
      <c r="TW31" s="87"/>
      <c r="TX31" s="87"/>
      <c r="TY31" s="87"/>
      <c r="TZ31" s="87"/>
      <c r="UA31" s="87"/>
      <c r="UB31" s="87"/>
      <c r="UC31" s="87"/>
      <c r="UD31" s="87"/>
      <c r="UE31" s="87"/>
      <c r="UF31" s="87"/>
      <c r="UG31" s="87"/>
      <c r="UH31" s="87"/>
      <c r="UI31" s="87"/>
      <c r="UJ31" s="87"/>
      <c r="UK31" s="87"/>
      <c r="UL31" s="87"/>
      <c r="UM31" s="87"/>
      <c r="UN31" s="87"/>
      <c r="UO31" s="87"/>
      <c r="UP31" s="87"/>
      <c r="UQ31" s="87"/>
      <c r="UR31" s="87"/>
      <c r="US31" s="87"/>
      <c r="UT31" s="87"/>
      <c r="UU31" s="87"/>
      <c r="UV31" s="87"/>
      <c r="UW31" s="87"/>
      <c r="UX31" s="87"/>
      <c r="UY31" s="87"/>
      <c r="UZ31" s="87"/>
      <c r="VA31" s="87"/>
      <c r="VB31" s="87"/>
      <c r="VC31" s="87"/>
      <c r="VD31" s="87"/>
      <c r="VE31" s="87"/>
      <c r="VF31" s="87"/>
      <c r="VG31" s="87"/>
      <c r="VH31" s="87"/>
      <c r="VI31" s="87"/>
      <c r="VJ31" s="87"/>
      <c r="VK31" s="87"/>
      <c r="VL31" s="87"/>
      <c r="VM31" s="87"/>
      <c r="VN31" s="87"/>
      <c r="VO31" s="87"/>
      <c r="VP31" s="87"/>
      <c r="VQ31" s="87"/>
      <c r="VR31" s="87"/>
      <c r="VS31" s="87"/>
      <c r="VT31" s="87"/>
      <c r="VU31" s="87"/>
      <c r="VV31" s="87"/>
      <c r="VW31" s="87"/>
      <c r="VX31" s="87"/>
      <c r="VY31" s="87"/>
      <c r="VZ31" s="87"/>
      <c r="WA31" s="87"/>
      <c r="WB31" s="87"/>
      <c r="WC31" s="87"/>
      <c r="WD31" s="87"/>
      <c r="WE31" s="87"/>
      <c r="WF31" s="87"/>
      <c r="WG31" s="87"/>
      <c r="WH31" s="87"/>
      <c r="WI31" s="87"/>
      <c r="WJ31" s="87"/>
      <c r="WK31" s="87"/>
      <c r="WL31" s="87"/>
      <c r="WM31" s="87"/>
      <c r="WN31" s="87"/>
      <c r="WO31" s="87"/>
      <c r="WP31" s="87"/>
      <c r="WQ31" s="87"/>
      <c r="WR31" s="87"/>
      <c r="WS31" s="87"/>
      <c r="WT31" s="87"/>
      <c r="WU31" s="87"/>
      <c r="WV31" s="87"/>
      <c r="WW31" s="87"/>
      <c r="WX31" s="87"/>
      <c r="WY31" s="87"/>
      <c r="WZ31" s="87"/>
      <c r="XA31" s="87"/>
      <c r="XB31" s="87"/>
      <c r="XC31" s="87"/>
      <c r="XD31" s="87"/>
      <c r="XE31" s="87"/>
      <c r="XF31" s="87"/>
      <c r="XG31" s="87"/>
      <c r="XH31" s="87"/>
      <c r="XI31" s="87"/>
      <c r="XJ31" s="87"/>
      <c r="XK31" s="87"/>
      <c r="XL31" s="87"/>
      <c r="XM31" s="87"/>
      <c r="XN31" s="87"/>
      <c r="XO31" s="87"/>
      <c r="XP31" s="87"/>
      <c r="XQ31" s="87"/>
      <c r="XR31" s="87"/>
      <c r="XS31" s="87"/>
      <c r="XT31" s="87"/>
      <c r="XU31" s="87"/>
      <c r="XV31" s="87"/>
      <c r="XW31" s="87"/>
      <c r="XX31" s="87"/>
      <c r="XY31" s="87"/>
      <c r="XZ31" s="87"/>
      <c r="YA31" s="87"/>
      <c r="YB31" s="87"/>
      <c r="YC31" s="87"/>
      <c r="YD31" s="87"/>
      <c r="YE31" s="87"/>
      <c r="YF31" s="87"/>
      <c r="YG31" s="87"/>
      <c r="YH31" s="87"/>
      <c r="YI31" s="87"/>
      <c r="YJ31" s="87"/>
      <c r="YK31" s="87"/>
      <c r="YL31" s="87"/>
      <c r="YM31" s="87"/>
      <c r="YN31" s="87"/>
      <c r="YO31" s="87"/>
      <c r="YP31" s="87"/>
      <c r="YQ31" s="87"/>
      <c r="YR31" s="87"/>
      <c r="YS31" s="87"/>
      <c r="YT31" s="87"/>
      <c r="YU31" s="87"/>
      <c r="YV31" s="87"/>
      <c r="YW31" s="87"/>
      <c r="YX31" s="87"/>
      <c r="YY31" s="87"/>
      <c r="YZ31" s="87"/>
      <c r="ZA31" s="87"/>
      <c r="ZB31" s="87"/>
      <c r="ZC31" s="87"/>
      <c r="ZD31" s="87"/>
      <c r="ZE31" s="87"/>
      <c r="ZF31" s="87"/>
      <c r="ZG31" s="87"/>
      <c r="ZH31" s="87"/>
      <c r="ZI31" s="87"/>
      <c r="ZJ31" s="87"/>
      <c r="ZK31" s="87"/>
      <c r="ZL31" s="87"/>
      <c r="ZM31" s="87"/>
      <c r="ZN31" s="87"/>
      <c r="ZO31" s="87"/>
      <c r="ZP31" s="87"/>
      <c r="ZQ31" s="87"/>
      <c r="ZR31" s="87"/>
      <c r="ZS31" s="87"/>
      <c r="ZT31" s="87"/>
      <c r="ZU31" s="87"/>
      <c r="ZV31" s="87"/>
      <c r="ZW31" s="87"/>
      <c r="ZX31" s="87"/>
      <c r="ZY31" s="87"/>
      <c r="ZZ31" s="87"/>
      <c r="AAA31" s="87"/>
      <c r="AAB31" s="87"/>
      <c r="AAC31" s="87"/>
      <c r="AAD31" s="87"/>
      <c r="AAE31" s="87"/>
      <c r="AAF31" s="87"/>
      <c r="AAG31" s="87"/>
      <c r="AAH31" s="87"/>
      <c r="AAI31" s="87"/>
      <c r="AAJ31" s="87"/>
      <c r="AAK31" s="87"/>
      <c r="AAL31" s="87"/>
      <c r="AAM31" s="87"/>
      <c r="AAN31" s="87"/>
      <c r="AAO31" s="87"/>
      <c r="AAP31" s="87"/>
      <c r="AAQ31" s="87"/>
      <c r="AAR31" s="87"/>
      <c r="AAS31" s="87"/>
      <c r="AAT31" s="87"/>
      <c r="AAU31" s="87"/>
      <c r="AAV31" s="87"/>
      <c r="AAW31" s="87"/>
      <c r="AAX31" s="87"/>
      <c r="AAY31" s="87"/>
      <c r="AAZ31" s="87"/>
      <c r="ABA31" s="87"/>
      <c r="ABB31" s="87"/>
      <c r="ABC31" s="87"/>
      <c r="ABD31" s="87"/>
      <c r="ABE31" s="87"/>
      <c r="ABF31" s="87"/>
      <c r="ABG31" s="87"/>
      <c r="ABH31" s="87"/>
      <c r="ABI31" s="87"/>
      <c r="ABJ31" s="87"/>
      <c r="ABK31" s="87"/>
      <c r="ABL31" s="87"/>
      <c r="ABM31" s="73"/>
    </row>
    <row r="32" spans="2:741" ht="15.75" customHeight="1">
      <c r="B32" s="74" t="s">
        <v>118</v>
      </c>
      <c r="C32" s="75"/>
      <c r="D32" s="47"/>
      <c r="E32" s="25"/>
      <c r="F32" s="25"/>
      <c r="G32" s="25"/>
      <c r="H32" s="25"/>
      <c r="I32" s="25"/>
      <c r="J32" s="25"/>
      <c r="K32" s="25"/>
      <c r="L32" s="48"/>
      <c r="M32" s="48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48"/>
      <c r="AA32" s="48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48"/>
      <c r="AO32" s="48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48"/>
      <c r="BC32" s="48"/>
      <c r="BD32" s="25"/>
      <c r="BE32" s="25"/>
      <c r="BF32" s="25"/>
      <c r="BG32" s="25"/>
      <c r="BH32" s="25"/>
      <c r="BI32" s="25"/>
      <c r="BJ32" s="25"/>
      <c r="BK32" s="25"/>
      <c r="BL32" s="25"/>
      <c r="BM32" s="49"/>
      <c r="BN32" s="47"/>
      <c r="BO32" s="25"/>
      <c r="BP32" s="48"/>
      <c r="BQ32" s="48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48"/>
      <c r="CE32" s="48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48"/>
      <c r="CS32" s="48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48"/>
      <c r="DG32" s="48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49"/>
      <c r="DT32" s="50"/>
      <c r="DU32" s="48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48"/>
      <c r="EI32" s="48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48"/>
      <c r="EW32" s="48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48"/>
      <c r="FK32" s="48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48"/>
      <c r="FY32" s="48"/>
      <c r="FZ32" s="25"/>
      <c r="GA32" s="25"/>
      <c r="GB32" s="25"/>
      <c r="GC32" s="49"/>
      <c r="GD32" s="47"/>
      <c r="GE32" s="25"/>
      <c r="GF32" s="25"/>
      <c r="GG32" s="25"/>
      <c r="GH32" s="25"/>
      <c r="GI32" s="25"/>
      <c r="GJ32" s="25"/>
      <c r="GK32" s="25"/>
      <c r="GL32" s="48"/>
      <c r="GM32" s="48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48"/>
      <c r="HA32" s="48"/>
      <c r="HB32" s="25"/>
      <c r="HC32" s="25"/>
      <c r="HD32" s="25"/>
      <c r="HE32" s="25"/>
      <c r="HF32" s="25"/>
      <c r="HG32" s="25"/>
      <c r="HH32" s="25"/>
      <c r="HI32" s="25"/>
      <c r="HJ32" s="25"/>
      <c r="HK32" s="25"/>
      <c r="HL32" s="25"/>
      <c r="HM32" s="25"/>
      <c r="HN32" s="48"/>
      <c r="HO32" s="48"/>
      <c r="HP32" s="25"/>
      <c r="HQ32" s="25"/>
      <c r="HR32" s="25"/>
      <c r="HS32" s="25"/>
      <c r="HT32" s="25"/>
      <c r="HU32" s="25"/>
      <c r="HV32" s="25"/>
      <c r="HW32" s="25"/>
      <c r="HX32" s="25"/>
      <c r="HY32" s="25"/>
      <c r="HZ32" s="25"/>
      <c r="IA32" s="25"/>
      <c r="IB32" s="48"/>
      <c r="IC32" s="48"/>
      <c r="ID32" s="25"/>
      <c r="IE32" s="25"/>
      <c r="IF32" s="25"/>
      <c r="IG32" s="25"/>
      <c r="IH32" s="25"/>
      <c r="II32" s="25"/>
      <c r="IJ32" s="25"/>
      <c r="IK32" s="49"/>
      <c r="IL32" s="47"/>
      <c r="IM32" s="25"/>
      <c r="IN32" s="25"/>
      <c r="IO32" s="25"/>
      <c r="IP32" s="48"/>
      <c r="IQ32" s="48"/>
      <c r="IR32" s="25"/>
      <c r="IS32" s="25"/>
      <c r="IT32" s="25"/>
      <c r="IU32" s="25"/>
      <c r="IV32" s="25"/>
      <c r="IW32" s="25"/>
      <c r="IX32" s="25"/>
      <c r="IY32" s="25"/>
      <c r="IZ32" s="25"/>
      <c r="JA32" s="25"/>
      <c r="JB32" s="25"/>
      <c r="JC32" s="25"/>
      <c r="JD32" s="48"/>
      <c r="JE32" s="48"/>
      <c r="JF32" s="25"/>
      <c r="JG32" s="25"/>
      <c r="JH32" s="25"/>
      <c r="JI32" s="25"/>
      <c r="JJ32" s="25"/>
      <c r="JK32" s="25"/>
      <c r="JL32" s="25"/>
      <c r="JM32" s="25"/>
      <c r="JN32" s="25"/>
      <c r="JO32" s="25"/>
      <c r="JP32" s="25"/>
      <c r="JQ32" s="25"/>
      <c r="JR32" s="48"/>
      <c r="JS32" s="48"/>
      <c r="JT32" s="25"/>
      <c r="JU32" s="25"/>
      <c r="JV32" s="25"/>
      <c r="JW32" s="25"/>
      <c r="JX32" s="25"/>
      <c r="JY32" s="25"/>
      <c r="JZ32" s="25"/>
      <c r="KA32" s="25"/>
      <c r="KB32" s="25"/>
      <c r="KC32" s="25"/>
      <c r="KD32" s="25"/>
      <c r="KE32" s="25"/>
      <c r="KF32" s="48"/>
      <c r="KG32" s="48"/>
      <c r="KH32" s="25"/>
      <c r="KI32" s="25"/>
      <c r="KJ32" s="25"/>
      <c r="KK32" s="25"/>
      <c r="KL32" s="25"/>
      <c r="KM32" s="25"/>
      <c r="KN32" s="25"/>
      <c r="KO32" s="25"/>
      <c r="KP32" s="25"/>
      <c r="KQ32" s="25"/>
      <c r="KR32" s="25"/>
      <c r="KS32" s="25"/>
      <c r="KT32" s="48"/>
      <c r="KU32" s="51"/>
      <c r="KV32" s="47"/>
      <c r="KW32" s="25"/>
      <c r="KX32" s="25"/>
      <c r="KY32" s="25"/>
      <c r="KZ32" s="25"/>
      <c r="LA32" s="25"/>
      <c r="LB32" s="25"/>
      <c r="LC32" s="25"/>
      <c r="LD32" s="25"/>
      <c r="LE32" s="25"/>
      <c r="LF32" s="25"/>
      <c r="LG32" s="25"/>
      <c r="LH32" s="48"/>
      <c r="LI32" s="48"/>
      <c r="LJ32" s="25"/>
      <c r="LK32" s="25"/>
      <c r="LL32" s="25"/>
      <c r="LM32" s="25"/>
      <c r="LN32" s="25"/>
      <c r="LO32" s="25"/>
      <c r="LP32" s="25"/>
      <c r="LQ32" s="25"/>
      <c r="LR32" s="25"/>
      <c r="LS32" s="25"/>
      <c r="LT32" s="25"/>
      <c r="LU32" s="25"/>
      <c r="LV32" s="48"/>
      <c r="LW32" s="48"/>
      <c r="LX32" s="25"/>
      <c r="LY32" s="25"/>
      <c r="LZ32" s="25"/>
      <c r="MA32" s="25"/>
      <c r="MB32" s="25"/>
      <c r="MC32" s="25"/>
      <c r="MD32" s="25"/>
      <c r="ME32" s="25"/>
      <c r="MF32" s="25"/>
      <c r="MG32" s="25"/>
      <c r="MH32" s="25"/>
      <c r="MI32" s="25"/>
      <c r="MJ32" s="48"/>
      <c r="MK32" s="48"/>
      <c r="ML32" s="25"/>
      <c r="MM32" s="25"/>
      <c r="MN32" s="25"/>
      <c r="MO32" s="25"/>
      <c r="MP32" s="25"/>
      <c r="MQ32" s="25"/>
      <c r="MR32" s="25"/>
      <c r="MS32" s="25"/>
      <c r="MT32" s="25"/>
      <c r="MU32" s="25"/>
      <c r="MV32" s="25"/>
      <c r="MW32" s="25"/>
      <c r="MX32" s="48"/>
      <c r="MY32" s="48"/>
      <c r="MZ32" s="25"/>
      <c r="NA32" s="25"/>
      <c r="NB32" s="25"/>
      <c r="NC32" s="49"/>
      <c r="ND32" s="47"/>
      <c r="NE32" s="25"/>
      <c r="NF32" s="25"/>
      <c r="NG32" s="25"/>
      <c r="NH32" s="25"/>
      <c r="NI32" s="25"/>
      <c r="NJ32" s="25"/>
      <c r="NK32" s="25"/>
      <c r="NL32" s="48"/>
      <c r="NM32" s="48"/>
      <c r="NN32" s="25"/>
      <c r="NO32" s="25"/>
      <c r="NP32" s="25"/>
      <c r="NQ32" s="25"/>
      <c r="NR32" s="25"/>
      <c r="NS32" s="25"/>
      <c r="NT32" s="25"/>
      <c r="NU32" s="25"/>
      <c r="NV32" s="25"/>
      <c r="NW32" s="25"/>
      <c r="NX32" s="25"/>
      <c r="NY32" s="25"/>
      <c r="NZ32" s="48"/>
      <c r="OA32" s="48"/>
      <c r="OB32" s="25"/>
      <c r="OC32" s="25"/>
      <c r="OD32" s="25"/>
      <c r="OE32" s="25"/>
      <c r="OF32" s="25"/>
      <c r="OG32" s="25"/>
      <c r="OH32" s="25"/>
      <c r="OI32" s="25"/>
      <c r="OJ32" s="25"/>
      <c r="OK32" s="25"/>
      <c r="OL32" s="25"/>
      <c r="OM32" s="25"/>
      <c r="ON32" s="48"/>
      <c r="OO32" s="48"/>
      <c r="OP32" s="25"/>
      <c r="OQ32" s="25"/>
      <c r="OR32" s="25"/>
      <c r="OS32" s="25"/>
      <c r="OT32" s="25"/>
      <c r="OU32" s="25"/>
      <c r="OV32" s="25"/>
      <c r="OW32" s="25"/>
      <c r="OX32" s="25"/>
      <c r="OY32" s="25"/>
      <c r="OZ32" s="25"/>
      <c r="PA32" s="25"/>
      <c r="PB32" s="48"/>
      <c r="PC32" s="48"/>
      <c r="PD32" s="25"/>
      <c r="PE32" s="25"/>
      <c r="PF32" s="25"/>
      <c r="PG32" s="25"/>
      <c r="PH32" s="25"/>
      <c r="PI32" s="25"/>
      <c r="PJ32" s="25"/>
      <c r="PK32" s="25"/>
      <c r="PL32" s="25"/>
      <c r="PM32" s="49"/>
      <c r="PN32" s="47"/>
      <c r="PO32" s="25"/>
      <c r="PP32" s="48"/>
      <c r="PQ32" s="48"/>
      <c r="PR32" s="25"/>
      <c r="PS32" s="25"/>
      <c r="PT32" s="25"/>
      <c r="PU32" s="25"/>
      <c r="PV32" s="25"/>
      <c r="PW32" s="25"/>
      <c r="PX32" s="25"/>
      <c r="PY32" s="25"/>
      <c r="PZ32" s="25"/>
      <c r="QA32" s="25"/>
      <c r="QB32" s="25"/>
      <c r="QC32" s="25"/>
      <c r="QD32" s="48"/>
      <c r="QE32" s="48"/>
      <c r="QF32" s="25"/>
      <c r="QG32" s="25"/>
      <c r="QH32" s="25"/>
      <c r="QI32" s="25"/>
      <c r="QJ32" s="25"/>
      <c r="QK32" s="25"/>
      <c r="QL32" s="25"/>
      <c r="QM32" s="25"/>
      <c r="QN32" s="25"/>
      <c r="QO32" s="25"/>
      <c r="QP32" s="25"/>
      <c r="QQ32" s="25"/>
      <c r="QR32" s="48"/>
      <c r="QS32" s="48"/>
      <c r="QT32" s="25"/>
      <c r="QU32" s="25"/>
      <c r="QV32" s="25"/>
      <c r="QW32" s="25"/>
      <c r="QX32" s="25"/>
      <c r="QY32" s="25"/>
      <c r="QZ32" s="25"/>
      <c r="RA32" s="25"/>
      <c r="RB32" s="25"/>
      <c r="RC32" s="25"/>
      <c r="RD32" s="25"/>
      <c r="RE32" s="25"/>
      <c r="RF32" s="48"/>
      <c r="RG32" s="48"/>
      <c r="RH32" s="25"/>
      <c r="RI32" s="25"/>
      <c r="RJ32" s="25"/>
      <c r="RK32" s="25"/>
      <c r="RL32" s="25"/>
      <c r="RM32" s="25"/>
      <c r="RN32" s="25"/>
      <c r="RO32" s="25"/>
      <c r="RP32" s="25"/>
      <c r="RQ32" s="25"/>
      <c r="RR32" s="25"/>
      <c r="RS32" s="25"/>
      <c r="RT32" s="48"/>
      <c r="RU32" s="51"/>
      <c r="RV32" s="47"/>
      <c r="RW32" s="25"/>
      <c r="RX32" s="25"/>
      <c r="RY32" s="25"/>
      <c r="RZ32" s="25"/>
      <c r="SA32" s="25"/>
      <c r="SB32" s="25"/>
      <c r="SC32" s="25"/>
      <c r="SD32" s="25"/>
      <c r="SE32" s="25"/>
      <c r="SF32" s="25"/>
      <c r="SG32" s="25"/>
      <c r="SH32" s="48"/>
      <c r="SI32" s="48"/>
      <c r="SJ32" s="25"/>
      <c r="SK32" s="25"/>
      <c r="SL32" s="25"/>
      <c r="SM32" s="25"/>
      <c r="SN32" s="25"/>
      <c r="SO32" s="25"/>
      <c r="SP32" s="25"/>
      <c r="SQ32" s="25"/>
      <c r="SR32" s="25"/>
      <c r="SS32" s="25"/>
      <c r="ST32" s="25"/>
      <c r="SU32" s="25"/>
      <c r="SV32" s="48"/>
      <c r="SW32" s="48"/>
      <c r="SX32" s="25"/>
      <c r="SY32" s="25"/>
      <c r="SZ32" s="25"/>
      <c r="TA32" s="25"/>
      <c r="TB32" s="25"/>
      <c r="TC32" s="25"/>
      <c r="TD32" s="25"/>
      <c r="TE32" s="25"/>
      <c r="TF32" s="25"/>
      <c r="TG32" s="25"/>
      <c r="TH32" s="25"/>
      <c r="TI32" s="25"/>
      <c r="TJ32" s="48"/>
      <c r="TK32" s="48"/>
      <c r="TL32" s="25"/>
      <c r="TM32" s="25"/>
      <c r="TN32" s="25"/>
      <c r="TO32" s="25"/>
      <c r="TP32" s="25"/>
      <c r="TQ32" s="25"/>
      <c r="TR32" s="25"/>
      <c r="TS32" s="25"/>
      <c r="TT32" s="25"/>
      <c r="TU32" s="25"/>
      <c r="TV32" s="25"/>
      <c r="TW32" s="25"/>
      <c r="TX32" s="48"/>
      <c r="TY32" s="48"/>
      <c r="TZ32" s="25"/>
      <c r="UA32" s="25"/>
      <c r="UB32" s="25"/>
      <c r="UC32" s="25"/>
      <c r="UD32" s="25"/>
      <c r="UE32" s="49"/>
      <c r="UF32" s="47"/>
      <c r="UG32" s="25"/>
      <c r="UH32" s="25"/>
      <c r="UI32" s="25"/>
      <c r="UJ32" s="25"/>
      <c r="UK32" s="25"/>
      <c r="UL32" s="48"/>
      <c r="UM32" s="48"/>
      <c r="UN32" s="25"/>
      <c r="UO32" s="25"/>
      <c r="UP32" s="25"/>
      <c r="UQ32" s="25"/>
      <c r="UR32" s="25"/>
      <c r="US32" s="25"/>
      <c r="UT32" s="25"/>
      <c r="UU32" s="25"/>
      <c r="UV32" s="25"/>
      <c r="UW32" s="25"/>
      <c r="UX32" s="25"/>
      <c r="UY32" s="25"/>
      <c r="UZ32" s="48"/>
      <c r="VA32" s="48"/>
      <c r="VB32" s="25"/>
      <c r="VC32" s="25"/>
      <c r="VD32" s="25"/>
      <c r="VE32" s="25"/>
      <c r="VF32" s="25"/>
      <c r="VG32" s="25"/>
      <c r="VH32" s="25"/>
      <c r="VI32" s="25"/>
      <c r="VJ32" s="25"/>
      <c r="VK32" s="25"/>
      <c r="VL32" s="25"/>
      <c r="VM32" s="25"/>
      <c r="VN32" s="48"/>
      <c r="VO32" s="48"/>
      <c r="VP32" s="25"/>
      <c r="VQ32" s="25"/>
      <c r="VR32" s="25"/>
      <c r="VS32" s="25"/>
      <c r="VT32" s="25"/>
      <c r="VU32" s="25"/>
      <c r="VV32" s="25"/>
      <c r="VW32" s="25"/>
      <c r="VX32" s="25"/>
      <c r="VY32" s="25"/>
      <c r="VZ32" s="25"/>
      <c r="WA32" s="25"/>
      <c r="WB32" s="48"/>
      <c r="WC32" s="48"/>
      <c r="WD32" s="25"/>
      <c r="WE32" s="25"/>
      <c r="WF32" s="25"/>
      <c r="WG32" s="25"/>
      <c r="WH32" s="25"/>
      <c r="WI32" s="25"/>
      <c r="WJ32" s="25"/>
      <c r="WK32" s="25"/>
      <c r="WL32" s="25"/>
      <c r="WM32" s="49"/>
      <c r="WN32" s="47"/>
      <c r="WO32" s="25"/>
      <c r="WP32" s="48"/>
      <c r="WQ32" s="48"/>
      <c r="WR32" s="25"/>
      <c r="WS32" s="25"/>
      <c r="WT32" s="25"/>
      <c r="WU32" s="25"/>
      <c r="WV32" s="25"/>
      <c r="WW32" s="25"/>
      <c r="WX32" s="25"/>
      <c r="WY32" s="25"/>
      <c r="WZ32" s="25"/>
      <c r="XA32" s="25"/>
      <c r="XB32" s="25"/>
      <c r="XC32" s="25"/>
      <c r="XD32" s="48"/>
      <c r="XE32" s="48"/>
      <c r="XF32" s="25"/>
      <c r="XG32" s="25"/>
      <c r="XH32" s="25"/>
      <c r="XI32" s="25"/>
      <c r="XJ32" s="25"/>
      <c r="XK32" s="25"/>
      <c r="XL32" s="25"/>
      <c r="XM32" s="25"/>
      <c r="XN32" s="25"/>
      <c r="XO32" s="25"/>
      <c r="XP32" s="25"/>
      <c r="XQ32" s="25"/>
      <c r="XR32" s="48"/>
      <c r="XS32" s="48"/>
      <c r="XT32" s="25"/>
      <c r="XU32" s="25"/>
      <c r="XV32" s="25"/>
      <c r="XW32" s="25"/>
      <c r="XX32" s="25"/>
      <c r="XY32" s="25"/>
      <c r="XZ32" s="25"/>
      <c r="YA32" s="25"/>
      <c r="YB32" s="25"/>
      <c r="YC32" s="25"/>
      <c r="YD32" s="25"/>
      <c r="YE32" s="25"/>
      <c r="YF32" s="48"/>
      <c r="YG32" s="48"/>
      <c r="YH32" s="25"/>
      <c r="YI32" s="25"/>
      <c r="YJ32" s="25"/>
      <c r="YK32" s="25"/>
      <c r="YL32" s="25"/>
      <c r="YM32" s="25"/>
      <c r="YN32" s="25"/>
      <c r="YO32" s="25"/>
      <c r="YP32" s="25"/>
      <c r="YQ32" s="25"/>
      <c r="YR32" s="25"/>
      <c r="YS32" s="25"/>
      <c r="YT32" s="48"/>
      <c r="YU32" s="48"/>
      <c r="YV32" s="25"/>
      <c r="YW32" s="49"/>
      <c r="YX32" s="47"/>
      <c r="YY32" s="25"/>
      <c r="YZ32" s="25"/>
      <c r="ZA32" s="25"/>
      <c r="ZB32" s="25"/>
      <c r="ZC32" s="25"/>
      <c r="ZD32" s="25"/>
      <c r="ZE32" s="25"/>
      <c r="ZF32" s="25"/>
      <c r="ZG32" s="25"/>
      <c r="ZH32" s="48"/>
      <c r="ZI32" s="48"/>
      <c r="ZJ32" s="25"/>
      <c r="ZK32" s="25"/>
      <c r="ZL32" s="25"/>
      <c r="ZM32" s="25"/>
      <c r="ZN32" s="25"/>
      <c r="ZO32" s="25"/>
      <c r="ZP32" s="25"/>
      <c r="ZQ32" s="25"/>
      <c r="ZR32" s="25"/>
      <c r="ZS32" s="25"/>
      <c r="ZT32" s="25"/>
      <c r="ZU32" s="25"/>
      <c r="ZV32" s="48"/>
      <c r="ZW32" s="48"/>
      <c r="ZX32" s="25"/>
      <c r="ZY32" s="25"/>
      <c r="ZZ32" s="25"/>
      <c r="AAA32" s="25"/>
      <c r="AAB32" s="25"/>
      <c r="AAC32" s="25"/>
      <c r="AAD32" s="25"/>
      <c r="AAE32" s="25"/>
      <c r="AAF32" s="25"/>
      <c r="AAG32" s="25"/>
      <c r="AAH32" s="25"/>
      <c r="AAI32" s="25"/>
      <c r="AAJ32" s="48"/>
      <c r="AAK32" s="48"/>
      <c r="AAL32" s="25"/>
      <c r="AAM32" s="25"/>
      <c r="AAN32" s="25"/>
      <c r="AAO32" s="25"/>
      <c r="AAP32" s="25"/>
      <c r="AAQ32" s="25"/>
      <c r="AAR32" s="25"/>
      <c r="AAS32" s="25"/>
      <c r="AAT32" s="25"/>
      <c r="AAU32" s="25"/>
      <c r="AAV32" s="25"/>
      <c r="AAW32" s="25"/>
      <c r="AAX32" s="48"/>
      <c r="AAY32" s="48"/>
      <c r="AAZ32" s="25"/>
      <c r="ABA32" s="25"/>
      <c r="ABB32" s="25"/>
      <c r="ABC32" s="25"/>
      <c r="ABD32" s="25"/>
      <c r="ABE32" s="25"/>
      <c r="ABF32" s="25"/>
      <c r="ABG32" s="49"/>
      <c r="ABH32" s="47"/>
      <c r="ABI32" s="25"/>
      <c r="ABJ32" s="25"/>
      <c r="ABK32" s="25"/>
      <c r="ABL32" s="48"/>
      <c r="ABM32" s="48"/>
    </row>
    <row r="33" spans="2:741" ht="15.75" customHeight="1">
      <c r="B33" s="55" t="s">
        <v>119</v>
      </c>
      <c r="C33" s="56" t="s">
        <v>120</v>
      </c>
      <c r="D33" s="47"/>
      <c r="E33" s="25"/>
      <c r="F33" s="25"/>
      <c r="G33" s="25"/>
      <c r="H33" s="25"/>
      <c r="I33" s="25"/>
      <c r="J33" s="25"/>
      <c r="K33" s="25"/>
      <c r="L33" s="48"/>
      <c r="M33" s="48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48"/>
      <c r="AA33" s="48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48"/>
      <c r="AO33" s="48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48"/>
      <c r="BC33" s="48"/>
      <c r="BD33" s="25"/>
      <c r="BE33" s="25"/>
      <c r="BF33" s="25"/>
      <c r="BG33" s="25"/>
      <c r="BH33" s="25"/>
      <c r="BI33" s="25"/>
      <c r="BJ33" s="25"/>
      <c r="BK33" s="25"/>
      <c r="BL33" s="25"/>
      <c r="BM33" s="49"/>
      <c r="BN33" s="47"/>
      <c r="BO33" s="25"/>
      <c r="BP33" s="48"/>
      <c r="BQ33" s="48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48"/>
      <c r="CE33" s="48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48"/>
      <c r="CS33" s="48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48"/>
      <c r="DG33" s="48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49"/>
      <c r="DT33" s="50"/>
      <c r="DU33" s="48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48"/>
      <c r="EI33" s="48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48"/>
      <c r="EW33" s="48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48"/>
      <c r="FK33" s="48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48"/>
      <c r="FY33" s="48"/>
      <c r="FZ33" s="25"/>
      <c r="GA33" s="25"/>
      <c r="GB33" s="25"/>
      <c r="GC33" s="49"/>
      <c r="GD33" s="47"/>
      <c r="GE33" s="25"/>
      <c r="GF33" s="25"/>
      <c r="GG33" s="25"/>
      <c r="GH33" s="25"/>
      <c r="GI33" s="25"/>
      <c r="GJ33" s="25"/>
      <c r="GK33" s="25"/>
      <c r="GL33" s="48"/>
      <c r="GM33" s="48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48"/>
      <c r="HA33" s="48"/>
      <c r="HB33" s="25"/>
      <c r="HC33" s="25"/>
      <c r="HD33" s="25"/>
      <c r="HE33" s="25"/>
      <c r="HF33" s="25"/>
      <c r="HG33" s="25"/>
      <c r="HH33" s="25"/>
      <c r="HI33" s="25"/>
      <c r="HJ33" s="25"/>
      <c r="HK33" s="25"/>
      <c r="HL33" s="25"/>
      <c r="HM33" s="25"/>
      <c r="HN33" s="48"/>
      <c r="HO33" s="48"/>
      <c r="HP33" s="25"/>
      <c r="HQ33" s="25"/>
      <c r="HR33" s="25"/>
      <c r="HS33" s="25"/>
      <c r="HT33" s="25"/>
      <c r="HU33" s="25"/>
      <c r="HV33" s="25"/>
      <c r="HW33" s="25"/>
      <c r="HX33" s="25"/>
      <c r="HY33" s="25"/>
      <c r="HZ33" s="25"/>
      <c r="IA33" s="25"/>
      <c r="IB33" s="48"/>
      <c r="IC33" s="48"/>
      <c r="ID33" s="25"/>
      <c r="IE33" s="25"/>
      <c r="IF33" s="25"/>
      <c r="IG33" s="25"/>
      <c r="IH33" s="25"/>
      <c r="II33" s="25"/>
      <c r="IJ33" s="25"/>
      <c r="IK33" s="49"/>
      <c r="IL33" s="47"/>
      <c r="IM33" s="25"/>
      <c r="IN33" s="25"/>
      <c r="IO33" s="25"/>
      <c r="IP33" s="48"/>
      <c r="IQ33" s="48"/>
      <c r="IR33" s="25"/>
      <c r="IS33" s="25"/>
      <c r="IT33" s="25"/>
      <c r="IU33" s="25"/>
      <c r="IV33" s="25"/>
      <c r="IW33" s="25"/>
      <c r="IX33" s="25"/>
      <c r="IY33" s="25"/>
      <c r="IZ33" s="25"/>
      <c r="JA33" s="25"/>
      <c r="JB33" s="25"/>
      <c r="JC33" s="25"/>
      <c r="JD33" s="48"/>
      <c r="JE33" s="48"/>
      <c r="JF33" s="25"/>
      <c r="JG33" s="25"/>
      <c r="JH33" s="25"/>
      <c r="JI33" s="25"/>
      <c r="JJ33" s="25"/>
      <c r="JK33" s="25"/>
      <c r="JL33" s="25"/>
      <c r="JM33" s="25"/>
      <c r="JN33" s="25"/>
      <c r="JO33" s="25"/>
      <c r="JP33" s="25"/>
      <c r="JQ33" s="25"/>
      <c r="JR33" s="48"/>
      <c r="JS33" s="48"/>
      <c r="JT33" s="25"/>
      <c r="JU33" s="25"/>
      <c r="JV33" s="25"/>
      <c r="JW33" s="25"/>
      <c r="JX33" s="25"/>
      <c r="JY33" s="25"/>
      <c r="JZ33" s="25"/>
      <c r="KA33" s="25"/>
      <c r="KB33" s="25"/>
      <c r="KC33" s="25"/>
      <c r="KD33" s="25"/>
      <c r="KE33" s="25"/>
      <c r="KF33" s="48"/>
      <c r="KG33" s="48"/>
      <c r="KH33" s="25"/>
      <c r="KI33" s="25"/>
      <c r="KJ33" s="25"/>
      <c r="KK33" s="25"/>
      <c r="KL33" s="25"/>
      <c r="KM33" s="25"/>
      <c r="KN33" s="25"/>
      <c r="KO33" s="25"/>
      <c r="KP33" s="25"/>
      <c r="KQ33" s="25"/>
      <c r="KR33" s="25"/>
      <c r="KS33" s="25"/>
      <c r="KT33" s="48"/>
      <c r="KU33" s="51"/>
      <c r="KV33" s="47"/>
      <c r="KW33" s="25"/>
      <c r="KX33" s="25"/>
      <c r="KY33" s="25"/>
      <c r="KZ33" s="25"/>
      <c r="LA33" s="25"/>
      <c r="LB33" s="25"/>
      <c r="LC33" s="25"/>
      <c r="LD33" s="25"/>
      <c r="LE33" s="25"/>
      <c r="LF33" s="25"/>
      <c r="LG33" s="25"/>
      <c r="LH33" s="48"/>
      <c r="LI33" s="48"/>
      <c r="LJ33" s="25"/>
      <c r="LK33" s="25"/>
      <c r="LL33" s="25"/>
      <c r="LM33" s="25"/>
      <c r="LN33" s="25"/>
      <c r="LO33" s="25"/>
      <c r="LP33" s="25"/>
      <c r="LQ33" s="25"/>
      <c r="LR33" s="25"/>
      <c r="LS33" s="25"/>
      <c r="LT33" s="25"/>
      <c r="LU33" s="25"/>
      <c r="LV33" s="48"/>
      <c r="LW33" s="48"/>
      <c r="LX33" s="25"/>
      <c r="LY33" s="25"/>
      <c r="LZ33" s="25"/>
      <c r="MA33" s="25"/>
      <c r="MB33" s="25"/>
      <c r="MC33" s="25"/>
      <c r="MD33" s="25"/>
      <c r="ME33" s="25"/>
      <c r="MF33" s="25"/>
      <c r="MG33" s="25"/>
      <c r="MH33" s="25"/>
      <c r="MI33" s="25"/>
      <c r="MJ33" s="48"/>
      <c r="MK33" s="48"/>
      <c r="ML33" s="25"/>
      <c r="MM33" s="25"/>
      <c r="MN33" s="25"/>
      <c r="MO33" s="25"/>
      <c r="MP33" s="25"/>
      <c r="MQ33" s="25"/>
      <c r="MR33" s="25"/>
      <c r="MS33" s="25"/>
      <c r="MT33" s="25"/>
      <c r="MU33" s="25"/>
      <c r="MV33" s="25"/>
      <c r="MW33" s="25"/>
      <c r="MX33" s="48"/>
      <c r="MY33" s="48"/>
      <c r="MZ33" s="25"/>
      <c r="NA33" s="25"/>
      <c r="NB33" s="25"/>
      <c r="NC33" s="49"/>
      <c r="ND33" s="47"/>
      <c r="NE33" s="25"/>
      <c r="NF33" s="25"/>
      <c r="NG33" s="25"/>
      <c r="NH33" s="25"/>
      <c r="NI33" s="25"/>
      <c r="NJ33" s="25"/>
      <c r="NK33" s="25"/>
      <c r="NL33" s="48"/>
      <c r="NM33" s="48"/>
      <c r="NN33" s="25"/>
      <c r="NO33" s="25"/>
      <c r="NP33" s="25"/>
      <c r="NQ33" s="25"/>
      <c r="NR33" s="25"/>
      <c r="NS33" s="25"/>
      <c r="NT33" s="25"/>
      <c r="NU33" s="25"/>
      <c r="NV33" s="25"/>
      <c r="NW33" s="25"/>
      <c r="NX33" s="25"/>
      <c r="NY33" s="25"/>
      <c r="NZ33" s="48"/>
      <c r="OA33" s="48"/>
      <c r="OB33" s="25"/>
      <c r="OC33" s="25"/>
      <c r="OD33" s="25"/>
      <c r="OE33" s="25"/>
      <c r="OF33" s="25"/>
      <c r="OG33" s="25"/>
      <c r="OH33" s="25"/>
      <c r="OI33" s="25"/>
      <c r="OJ33" s="25"/>
      <c r="OK33" s="25"/>
      <c r="OL33" s="25"/>
      <c r="OM33" s="25"/>
      <c r="ON33" s="48"/>
      <c r="OO33" s="48"/>
      <c r="OP33" s="25"/>
      <c r="OQ33" s="25"/>
      <c r="OR33" s="25"/>
      <c r="OS33" s="25"/>
      <c r="OT33" s="25"/>
      <c r="OU33" s="25"/>
      <c r="OV33" s="25"/>
      <c r="OW33" s="25"/>
      <c r="OX33" s="25"/>
      <c r="OY33" s="25"/>
      <c r="OZ33" s="25"/>
      <c r="PA33" s="25"/>
      <c r="PB33" s="48"/>
      <c r="PC33" s="48"/>
      <c r="PD33" s="25"/>
      <c r="PE33" s="25"/>
      <c r="PF33" s="25"/>
      <c r="PG33" s="25"/>
      <c r="PH33" s="25"/>
      <c r="PI33" s="25"/>
      <c r="PJ33" s="25"/>
      <c r="PK33" s="25"/>
      <c r="PL33" s="25"/>
      <c r="PM33" s="49"/>
      <c r="PN33" s="47"/>
      <c r="PO33" s="25"/>
      <c r="PP33" s="48"/>
      <c r="PQ33" s="48"/>
      <c r="PR33" s="25"/>
      <c r="PS33" s="25"/>
      <c r="PT33" s="25"/>
      <c r="PU33" s="25"/>
      <c r="PV33" s="25"/>
      <c r="PW33" s="25"/>
      <c r="PX33" s="25"/>
      <c r="PY33" s="25"/>
      <c r="PZ33" s="25"/>
      <c r="QA33" s="25"/>
      <c r="QB33" s="25"/>
      <c r="QC33" s="25"/>
      <c r="QD33" s="48"/>
      <c r="QE33" s="48"/>
      <c r="QF33" s="25"/>
      <c r="QG33" s="25"/>
      <c r="QH33" s="25"/>
      <c r="QI33" s="25"/>
      <c r="QJ33" s="25"/>
      <c r="QK33" s="25"/>
      <c r="QL33" s="25"/>
      <c r="QM33" s="25"/>
      <c r="QN33" s="25"/>
      <c r="QO33" s="25"/>
      <c r="QP33" s="25"/>
      <c r="QQ33" s="25"/>
      <c r="QR33" s="48"/>
      <c r="QS33" s="48"/>
      <c r="QT33" s="25"/>
      <c r="QU33" s="25"/>
      <c r="QV33" s="25"/>
      <c r="QW33" s="25"/>
      <c r="QX33" s="25"/>
      <c r="QY33" s="25"/>
      <c r="QZ33" s="25"/>
      <c r="RA33" s="25"/>
      <c r="RB33" s="25"/>
      <c r="RC33" s="25"/>
      <c r="RD33" s="25"/>
      <c r="RE33" s="25"/>
      <c r="RF33" s="48"/>
      <c r="RG33" s="48"/>
      <c r="RH33" s="25"/>
      <c r="RI33" s="25"/>
      <c r="RJ33" s="25"/>
      <c r="RK33" s="25"/>
      <c r="RL33" s="25"/>
      <c r="RM33" s="25"/>
      <c r="RN33" s="25"/>
      <c r="RO33" s="25"/>
      <c r="RP33" s="25"/>
      <c r="RQ33" s="25"/>
      <c r="RR33" s="25"/>
      <c r="RS33" s="25"/>
      <c r="RT33" s="48"/>
      <c r="RU33" s="51"/>
      <c r="RV33" s="47"/>
      <c r="RW33" s="25"/>
      <c r="RX33" s="25"/>
      <c r="RY33" s="25"/>
      <c r="RZ33" s="25"/>
      <c r="SA33" s="25"/>
      <c r="SB33" s="25"/>
      <c r="SC33" s="25"/>
      <c r="SD33" s="25"/>
      <c r="SE33" s="25"/>
      <c r="SF33" s="25"/>
      <c r="SG33" s="25"/>
      <c r="SH33" s="48"/>
      <c r="SI33" s="48"/>
      <c r="SJ33" s="25"/>
      <c r="SK33" s="25"/>
      <c r="SL33" s="25"/>
      <c r="SM33" s="25"/>
      <c r="SN33" s="25"/>
      <c r="SO33" s="25"/>
      <c r="SP33" s="25"/>
      <c r="SQ33" s="25"/>
      <c r="SR33" s="25"/>
      <c r="SS33" s="25"/>
      <c r="ST33" s="25"/>
      <c r="SU33" s="25"/>
      <c r="SV33" s="48"/>
      <c r="SW33" s="48"/>
      <c r="SX33" s="25"/>
      <c r="SY33" s="25"/>
      <c r="SZ33" s="25"/>
      <c r="TA33" s="25"/>
      <c r="TB33" s="25"/>
      <c r="TC33" s="25"/>
      <c r="TD33" s="25"/>
      <c r="TE33" s="25"/>
      <c r="TF33" s="25"/>
      <c r="TG33" s="25"/>
      <c r="TH33" s="25"/>
      <c r="TI33" s="25"/>
      <c r="TJ33" s="48"/>
      <c r="TK33" s="48"/>
      <c r="TL33" s="25"/>
      <c r="TM33" s="25"/>
      <c r="TN33" s="25"/>
      <c r="TO33" s="25"/>
      <c r="TP33" s="25"/>
      <c r="TQ33" s="25"/>
      <c r="TR33" s="25"/>
      <c r="TS33" s="25"/>
      <c r="TT33" s="25"/>
      <c r="TU33" s="25"/>
      <c r="TV33" s="25"/>
      <c r="TW33" s="25"/>
      <c r="TX33" s="48"/>
      <c r="TY33" s="48"/>
      <c r="TZ33" s="25"/>
      <c r="UA33" s="25"/>
      <c r="UB33" s="25"/>
      <c r="UC33" s="25"/>
      <c r="UD33" s="25"/>
      <c r="UE33" s="49"/>
      <c r="UF33" s="47"/>
      <c r="UG33" s="25"/>
      <c r="UH33" s="25"/>
      <c r="UI33" s="25"/>
      <c r="UJ33" s="25"/>
      <c r="UK33" s="25"/>
      <c r="UL33" s="48"/>
      <c r="UM33" s="48"/>
      <c r="UN33" s="25"/>
      <c r="UO33" s="25"/>
      <c r="UP33" s="25"/>
      <c r="UQ33" s="25"/>
      <c r="UR33" s="25"/>
      <c r="US33" s="25"/>
      <c r="UT33" s="25"/>
      <c r="UU33" s="25"/>
      <c r="UV33" s="25"/>
      <c r="UW33" s="25"/>
      <c r="UX33" s="25"/>
      <c r="UY33" s="25"/>
      <c r="UZ33" s="48"/>
      <c r="VA33" s="48"/>
      <c r="VB33" s="25"/>
      <c r="VC33" s="25"/>
      <c r="VD33" s="25"/>
      <c r="VE33" s="25"/>
      <c r="VF33" s="25"/>
      <c r="VG33" s="25"/>
      <c r="VH33" s="25"/>
      <c r="VI33" s="25"/>
      <c r="VJ33" s="25"/>
      <c r="VK33" s="25"/>
      <c r="VL33" s="25"/>
      <c r="VM33" s="25"/>
      <c r="VN33" s="48"/>
      <c r="VO33" s="48"/>
      <c r="VP33" s="25"/>
      <c r="VQ33" s="25"/>
      <c r="VR33" s="25"/>
      <c r="VS33" s="25"/>
      <c r="VT33" s="25"/>
      <c r="VU33" s="25"/>
      <c r="VV33" s="25"/>
      <c r="VW33" s="25"/>
      <c r="VX33" s="25"/>
      <c r="VY33" s="25"/>
      <c r="VZ33" s="25"/>
      <c r="WA33" s="25"/>
      <c r="WB33" s="48"/>
      <c r="WC33" s="48"/>
      <c r="WD33" s="25"/>
      <c r="WE33" s="25"/>
      <c r="WF33" s="25"/>
      <c r="WG33" s="25"/>
      <c r="WH33" s="25"/>
      <c r="WI33" s="25"/>
      <c r="WJ33" s="25"/>
      <c r="WK33" s="25"/>
      <c r="WL33" s="25"/>
      <c r="WM33" s="49"/>
      <c r="WN33" s="47"/>
      <c r="WO33" s="25"/>
      <c r="WP33" s="48"/>
      <c r="WQ33" s="48"/>
      <c r="WR33" s="25"/>
      <c r="WS33" s="25"/>
      <c r="WT33" s="25"/>
      <c r="WU33" s="25"/>
      <c r="WV33" s="25"/>
      <c r="WW33" s="25"/>
      <c r="WX33" s="25"/>
      <c r="WY33" s="25"/>
      <c r="WZ33" s="25"/>
      <c r="XA33" s="25"/>
      <c r="XB33" s="25"/>
      <c r="XC33" s="25"/>
      <c r="XD33" s="48"/>
      <c r="XE33" s="48"/>
      <c r="XF33" s="25"/>
      <c r="XG33" s="25"/>
      <c r="XH33" s="25"/>
      <c r="XI33" s="25"/>
      <c r="XJ33" s="25"/>
      <c r="XK33" s="25"/>
      <c r="XL33" s="25"/>
      <c r="XM33" s="25"/>
      <c r="XN33" s="25"/>
      <c r="XO33" s="25"/>
      <c r="XP33" s="25"/>
      <c r="XQ33" s="25"/>
      <c r="XR33" s="48"/>
      <c r="XS33" s="48"/>
      <c r="XT33" s="25"/>
      <c r="XU33" s="25"/>
      <c r="XV33" s="25"/>
      <c r="XW33" s="25"/>
      <c r="XX33" s="25"/>
      <c r="XY33" s="25"/>
      <c r="XZ33" s="25"/>
      <c r="YA33" s="25"/>
      <c r="YB33" s="25"/>
      <c r="YC33" s="25"/>
      <c r="YD33" s="25"/>
      <c r="YE33" s="25"/>
      <c r="YF33" s="48"/>
      <c r="YG33" s="48"/>
      <c r="YH33" s="25"/>
      <c r="YI33" s="25"/>
      <c r="YJ33" s="25"/>
      <c r="YK33" s="25"/>
      <c r="YL33" s="25"/>
      <c r="YM33" s="25"/>
      <c r="YN33" s="25"/>
      <c r="YO33" s="25"/>
      <c r="YP33" s="25"/>
      <c r="YQ33" s="25"/>
      <c r="YR33" s="25"/>
      <c r="YS33" s="25"/>
      <c r="YT33" s="48"/>
      <c r="YU33" s="48"/>
      <c r="YV33" s="25"/>
      <c r="YW33" s="49"/>
      <c r="YX33" s="47"/>
      <c r="YY33" s="25"/>
      <c r="YZ33" s="25"/>
      <c r="ZA33" s="25"/>
      <c r="ZB33" s="25"/>
      <c r="ZC33" s="25"/>
      <c r="ZD33" s="25"/>
      <c r="ZE33" s="25"/>
      <c r="ZF33" s="25"/>
      <c r="ZG33" s="25"/>
      <c r="ZH33" s="48"/>
      <c r="ZI33" s="48"/>
      <c r="ZJ33" s="25"/>
      <c r="ZK33" s="25"/>
      <c r="ZL33" s="25"/>
      <c r="ZM33" s="25"/>
      <c r="ZN33" s="25"/>
      <c r="ZO33" s="25"/>
      <c r="ZP33" s="25"/>
      <c r="ZQ33" s="25"/>
      <c r="ZR33" s="25"/>
      <c r="ZS33" s="25"/>
      <c r="ZT33" s="25"/>
      <c r="ZU33" s="25"/>
      <c r="ZV33" s="48"/>
      <c r="ZW33" s="48"/>
      <c r="ZX33" s="25"/>
      <c r="ZY33" s="25"/>
      <c r="ZZ33" s="25"/>
      <c r="AAA33" s="25"/>
      <c r="AAB33" s="25"/>
      <c r="AAC33" s="25"/>
      <c r="AAD33" s="25"/>
      <c r="AAE33" s="25"/>
      <c r="AAF33" s="25"/>
      <c r="AAG33" s="25"/>
      <c r="AAH33" s="25"/>
      <c r="AAI33" s="25"/>
      <c r="AAJ33" s="48"/>
      <c r="AAK33" s="48"/>
      <c r="AAL33" s="25"/>
      <c r="AAM33" s="25"/>
      <c r="AAN33" s="25"/>
      <c r="AAO33" s="25"/>
      <c r="AAP33" s="25"/>
      <c r="AAQ33" s="25"/>
      <c r="AAR33" s="25"/>
      <c r="AAS33" s="25"/>
      <c r="AAT33" s="25"/>
      <c r="AAU33" s="25"/>
      <c r="AAV33" s="25"/>
      <c r="AAW33" s="25"/>
      <c r="AAX33" s="48"/>
      <c r="AAY33" s="48"/>
      <c r="AAZ33" s="25"/>
      <c r="ABA33" s="25"/>
      <c r="ABB33" s="25"/>
      <c r="ABC33" s="25"/>
      <c r="ABD33" s="25"/>
      <c r="ABE33" s="25"/>
      <c r="ABF33" s="25"/>
      <c r="ABG33" s="49"/>
      <c r="ABH33" s="47"/>
      <c r="ABI33" s="25"/>
      <c r="ABJ33" s="25"/>
      <c r="ABK33" s="25"/>
      <c r="ABL33" s="48"/>
      <c r="ABM33" s="48"/>
    </row>
    <row r="34" spans="2:741" ht="15.75" customHeight="1" thickBot="1">
      <c r="B34" s="65" t="s">
        <v>121</v>
      </c>
      <c r="C34" s="66" t="s">
        <v>122</v>
      </c>
      <c r="D34" s="47"/>
      <c r="E34" s="25"/>
      <c r="F34" s="25"/>
      <c r="G34" s="25"/>
      <c r="H34" s="25"/>
      <c r="I34" s="25"/>
      <c r="J34" s="25"/>
      <c r="K34" s="25"/>
      <c r="L34" s="48"/>
      <c r="M34" s="48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48"/>
      <c r="AA34" s="48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48"/>
      <c r="AO34" s="48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48"/>
      <c r="BC34" s="48"/>
      <c r="BD34" s="25"/>
      <c r="BE34" s="25"/>
      <c r="BF34" s="25"/>
      <c r="BG34" s="25"/>
      <c r="BH34" s="25"/>
      <c r="BI34" s="25"/>
      <c r="BJ34" s="25"/>
      <c r="BK34" s="25"/>
      <c r="BL34" s="25"/>
      <c r="BM34" s="49"/>
      <c r="BN34" s="47"/>
      <c r="BO34" s="25"/>
      <c r="BP34" s="48"/>
      <c r="BQ34" s="48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48"/>
      <c r="CE34" s="48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48"/>
      <c r="CS34" s="48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48"/>
      <c r="DG34" s="48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49"/>
      <c r="DT34" s="50"/>
      <c r="DU34" s="48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48"/>
      <c r="EI34" s="48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48"/>
      <c r="EW34" s="48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48"/>
      <c r="FK34" s="48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48"/>
      <c r="FY34" s="48"/>
      <c r="FZ34" s="25"/>
      <c r="GA34" s="25"/>
      <c r="GB34" s="25"/>
      <c r="GC34" s="49"/>
      <c r="GD34" s="47"/>
      <c r="GE34" s="25"/>
      <c r="GF34" s="25"/>
      <c r="GG34" s="25"/>
      <c r="GH34" s="25"/>
      <c r="GI34" s="25"/>
      <c r="GJ34" s="25"/>
      <c r="GK34" s="25"/>
      <c r="GL34" s="48"/>
      <c r="GM34" s="48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48"/>
      <c r="HA34" s="48"/>
      <c r="HB34" s="25"/>
      <c r="HC34" s="25"/>
      <c r="HD34" s="25"/>
      <c r="HE34" s="25"/>
      <c r="HF34" s="25"/>
      <c r="HG34" s="25"/>
      <c r="HH34" s="25"/>
      <c r="HI34" s="25"/>
      <c r="HJ34" s="25"/>
      <c r="HK34" s="25"/>
      <c r="HL34" s="25"/>
      <c r="HM34" s="25"/>
      <c r="HN34" s="48"/>
      <c r="HO34" s="48"/>
      <c r="HP34" s="25"/>
      <c r="HQ34" s="25"/>
      <c r="HR34" s="25"/>
      <c r="HS34" s="25"/>
      <c r="HT34" s="25"/>
      <c r="HU34" s="25"/>
      <c r="HV34" s="25"/>
      <c r="HW34" s="25"/>
      <c r="HX34" s="25"/>
      <c r="HY34" s="25"/>
      <c r="HZ34" s="25"/>
      <c r="IA34" s="25"/>
      <c r="IB34" s="48"/>
      <c r="IC34" s="48"/>
      <c r="ID34" s="25"/>
      <c r="IE34" s="25"/>
      <c r="IF34" s="25"/>
      <c r="IG34" s="25"/>
      <c r="IH34" s="25"/>
      <c r="II34" s="25"/>
      <c r="IJ34" s="25"/>
      <c r="IK34" s="49"/>
      <c r="IL34" s="47"/>
      <c r="IM34" s="25"/>
      <c r="IN34" s="25"/>
      <c r="IO34" s="25"/>
      <c r="IP34" s="48"/>
      <c r="IQ34" s="48"/>
      <c r="IR34" s="25"/>
      <c r="IS34" s="25"/>
      <c r="IT34" s="25"/>
      <c r="IU34" s="25"/>
      <c r="IV34" s="25"/>
      <c r="IW34" s="25"/>
      <c r="IX34" s="25"/>
      <c r="IY34" s="25"/>
      <c r="IZ34" s="25"/>
      <c r="JA34" s="25"/>
      <c r="JB34" s="25"/>
      <c r="JC34" s="25"/>
      <c r="JD34" s="48"/>
      <c r="JE34" s="48"/>
      <c r="JF34" s="25"/>
      <c r="JG34" s="25"/>
      <c r="JH34" s="25"/>
      <c r="JI34" s="25"/>
      <c r="JJ34" s="25"/>
      <c r="JK34" s="25"/>
      <c r="JL34" s="25"/>
      <c r="JM34" s="25"/>
      <c r="JN34" s="25"/>
      <c r="JO34" s="25"/>
      <c r="JP34" s="25"/>
      <c r="JQ34" s="25"/>
      <c r="JR34" s="48"/>
      <c r="JS34" s="48"/>
      <c r="JT34" s="25"/>
      <c r="JU34" s="25"/>
      <c r="JV34" s="25"/>
      <c r="JW34" s="25"/>
      <c r="JX34" s="25"/>
      <c r="JY34" s="25"/>
      <c r="JZ34" s="25"/>
      <c r="KA34" s="25"/>
      <c r="KB34" s="25"/>
      <c r="KC34" s="25"/>
      <c r="KD34" s="25"/>
      <c r="KE34" s="25"/>
      <c r="KF34" s="48"/>
      <c r="KG34" s="48"/>
      <c r="KH34" s="25"/>
      <c r="KI34" s="25"/>
      <c r="KJ34" s="25"/>
      <c r="KK34" s="25"/>
      <c r="KL34" s="25"/>
      <c r="KM34" s="25"/>
      <c r="KN34" s="25"/>
      <c r="KO34" s="25"/>
      <c r="KP34" s="25"/>
      <c r="KQ34" s="25"/>
      <c r="KR34" s="25"/>
      <c r="KS34" s="25"/>
      <c r="KT34" s="48"/>
      <c r="KU34" s="51"/>
      <c r="KV34" s="47"/>
      <c r="KW34" s="25"/>
      <c r="KX34" s="25"/>
      <c r="KY34" s="25"/>
      <c r="KZ34" s="25"/>
      <c r="LA34" s="25"/>
      <c r="LB34" s="25"/>
      <c r="LC34" s="25"/>
      <c r="LD34" s="25"/>
      <c r="LE34" s="25"/>
      <c r="LF34" s="25"/>
      <c r="LG34" s="25"/>
      <c r="LH34" s="48"/>
      <c r="LI34" s="48"/>
      <c r="LJ34" s="25"/>
      <c r="LK34" s="25"/>
      <c r="LL34" s="25"/>
      <c r="LM34" s="25"/>
      <c r="LN34" s="25"/>
      <c r="LO34" s="25"/>
      <c r="LP34" s="25"/>
      <c r="LQ34" s="25"/>
      <c r="LR34" s="25"/>
      <c r="LS34" s="25"/>
      <c r="LT34" s="25"/>
      <c r="LU34" s="25"/>
      <c r="LV34" s="48"/>
      <c r="LW34" s="48"/>
      <c r="LX34" s="25"/>
      <c r="LY34" s="25"/>
      <c r="LZ34" s="25"/>
      <c r="MA34" s="25"/>
      <c r="MB34" s="25"/>
      <c r="MC34" s="25"/>
      <c r="MD34" s="25"/>
      <c r="ME34" s="25"/>
      <c r="MF34" s="25"/>
      <c r="MG34" s="25"/>
      <c r="MH34" s="25"/>
      <c r="MI34" s="25"/>
      <c r="MJ34" s="48"/>
      <c r="MK34" s="48"/>
      <c r="ML34" s="25"/>
      <c r="MM34" s="25"/>
      <c r="MN34" s="25"/>
      <c r="MO34" s="25"/>
      <c r="MP34" s="25"/>
      <c r="MQ34" s="25"/>
      <c r="MR34" s="25"/>
      <c r="MS34" s="25"/>
      <c r="MT34" s="25"/>
      <c r="MU34" s="25"/>
      <c r="MV34" s="25"/>
      <c r="MW34" s="25"/>
      <c r="MX34" s="48"/>
      <c r="MY34" s="48"/>
      <c r="MZ34" s="25"/>
      <c r="NA34" s="25"/>
      <c r="NB34" s="25"/>
      <c r="NC34" s="49"/>
      <c r="ND34" s="47"/>
      <c r="NE34" s="25"/>
      <c r="NF34" s="25"/>
      <c r="NG34" s="25"/>
      <c r="NH34" s="25"/>
      <c r="NI34" s="25"/>
      <c r="NJ34" s="25"/>
      <c r="NK34" s="25"/>
      <c r="NL34" s="48"/>
      <c r="NM34" s="48"/>
      <c r="NN34" s="25"/>
      <c r="NO34" s="25"/>
      <c r="NP34" s="25"/>
      <c r="NQ34" s="25"/>
      <c r="NR34" s="25"/>
      <c r="NS34" s="25"/>
      <c r="NT34" s="25"/>
      <c r="NU34" s="25"/>
      <c r="NV34" s="25"/>
      <c r="NW34" s="25"/>
      <c r="NX34" s="25"/>
      <c r="NY34" s="25"/>
      <c r="NZ34" s="48"/>
      <c r="OA34" s="48"/>
      <c r="OB34" s="25"/>
      <c r="OC34" s="25"/>
      <c r="OD34" s="25"/>
      <c r="OE34" s="25"/>
      <c r="OF34" s="25"/>
      <c r="OG34" s="25"/>
      <c r="OH34" s="25"/>
      <c r="OI34" s="25"/>
      <c r="OJ34" s="25"/>
      <c r="OK34" s="25"/>
      <c r="OL34" s="25"/>
      <c r="OM34" s="25"/>
      <c r="ON34" s="48"/>
      <c r="OO34" s="48"/>
      <c r="OP34" s="25"/>
      <c r="OQ34" s="25"/>
      <c r="OR34" s="25"/>
      <c r="OS34" s="25"/>
      <c r="OT34" s="25"/>
      <c r="OU34" s="25"/>
      <c r="OV34" s="25"/>
      <c r="OW34" s="25"/>
      <c r="OX34" s="25"/>
      <c r="OY34" s="25"/>
      <c r="OZ34" s="25"/>
      <c r="PA34" s="25"/>
      <c r="PB34" s="48"/>
      <c r="PC34" s="48"/>
      <c r="PD34" s="25"/>
      <c r="PE34" s="25"/>
      <c r="PF34" s="25"/>
      <c r="PG34" s="25"/>
      <c r="PH34" s="25"/>
      <c r="PI34" s="25"/>
      <c r="PJ34" s="25"/>
      <c r="PK34" s="25"/>
      <c r="PL34" s="25"/>
      <c r="PM34" s="49"/>
      <c r="PN34" s="47"/>
      <c r="PO34" s="25"/>
      <c r="PP34" s="48"/>
      <c r="PQ34" s="48"/>
      <c r="PR34" s="25"/>
      <c r="PS34" s="25"/>
      <c r="PT34" s="25"/>
      <c r="PU34" s="25"/>
      <c r="PV34" s="25"/>
      <c r="PW34" s="25"/>
      <c r="PX34" s="25"/>
      <c r="PY34" s="25"/>
      <c r="PZ34" s="25"/>
      <c r="QA34" s="25"/>
      <c r="QB34" s="25"/>
      <c r="QC34" s="25"/>
      <c r="QD34" s="48"/>
      <c r="QE34" s="48"/>
      <c r="QF34" s="25"/>
      <c r="QG34" s="25"/>
      <c r="QH34" s="25"/>
      <c r="QI34" s="25"/>
      <c r="QJ34" s="25"/>
      <c r="QK34" s="25"/>
      <c r="QL34" s="25"/>
      <c r="QM34" s="25"/>
      <c r="QN34" s="25"/>
      <c r="QO34" s="25"/>
      <c r="QP34" s="25"/>
      <c r="QQ34" s="25"/>
      <c r="QR34" s="48"/>
      <c r="QS34" s="48"/>
      <c r="QT34" s="25"/>
      <c r="QU34" s="25"/>
      <c r="QV34" s="25"/>
      <c r="QW34" s="25"/>
      <c r="QX34" s="25"/>
      <c r="QY34" s="25"/>
      <c r="QZ34" s="25"/>
      <c r="RA34" s="25"/>
      <c r="RB34" s="25"/>
      <c r="RC34" s="25"/>
      <c r="RD34" s="25"/>
      <c r="RE34" s="25"/>
      <c r="RF34" s="48"/>
      <c r="RG34" s="48"/>
      <c r="RH34" s="25"/>
      <c r="RI34" s="25"/>
      <c r="RJ34" s="25"/>
      <c r="RK34" s="25"/>
      <c r="RL34" s="25"/>
      <c r="RM34" s="25"/>
      <c r="RN34" s="25"/>
      <c r="RO34" s="25"/>
      <c r="RP34" s="25"/>
      <c r="RQ34" s="25"/>
      <c r="RR34" s="25"/>
      <c r="RS34" s="25"/>
      <c r="RT34" s="48"/>
      <c r="RU34" s="51"/>
      <c r="RV34" s="47"/>
      <c r="RW34" s="25"/>
      <c r="RX34" s="25"/>
      <c r="RY34" s="25"/>
      <c r="RZ34" s="25"/>
      <c r="SA34" s="25"/>
      <c r="SB34" s="25"/>
      <c r="SC34" s="25"/>
      <c r="SD34" s="25"/>
      <c r="SE34" s="25"/>
      <c r="SF34" s="25"/>
      <c r="SG34" s="25"/>
      <c r="SH34" s="48"/>
      <c r="SI34" s="48"/>
      <c r="SJ34" s="25"/>
      <c r="SK34" s="25"/>
      <c r="SL34" s="25"/>
      <c r="SM34" s="25"/>
      <c r="SN34" s="25"/>
      <c r="SO34" s="25"/>
      <c r="SP34" s="25"/>
      <c r="SQ34" s="25"/>
      <c r="SR34" s="25"/>
      <c r="SS34" s="25"/>
      <c r="ST34" s="25"/>
      <c r="SU34" s="25"/>
      <c r="SV34" s="48"/>
      <c r="SW34" s="48"/>
      <c r="SX34" s="25"/>
      <c r="SY34" s="25"/>
      <c r="SZ34" s="25"/>
      <c r="TA34" s="25"/>
      <c r="TB34" s="25"/>
      <c r="TC34" s="25"/>
      <c r="TD34" s="25"/>
      <c r="TE34" s="25"/>
      <c r="TF34" s="25"/>
      <c r="TG34" s="25"/>
      <c r="TH34" s="25"/>
      <c r="TI34" s="25"/>
      <c r="TJ34" s="48"/>
      <c r="TK34" s="48"/>
      <c r="TL34" s="25"/>
      <c r="TM34" s="25"/>
      <c r="TN34" s="25"/>
      <c r="TO34" s="25"/>
      <c r="TP34" s="25"/>
      <c r="TQ34" s="25"/>
      <c r="TR34" s="25"/>
      <c r="TS34" s="25"/>
      <c r="TT34" s="25"/>
      <c r="TU34" s="25"/>
      <c r="TV34" s="25"/>
      <c r="TW34" s="25"/>
      <c r="TX34" s="48"/>
      <c r="TY34" s="48"/>
      <c r="TZ34" s="25"/>
      <c r="UA34" s="25"/>
      <c r="UB34" s="25"/>
      <c r="UC34" s="25"/>
      <c r="UD34" s="25"/>
      <c r="UE34" s="49"/>
      <c r="UF34" s="47"/>
      <c r="UG34" s="25"/>
      <c r="UH34" s="25"/>
      <c r="UI34" s="25"/>
      <c r="UJ34" s="25"/>
      <c r="UK34" s="25"/>
      <c r="UL34" s="48"/>
      <c r="UM34" s="48"/>
      <c r="UN34" s="25"/>
      <c r="UO34" s="25"/>
      <c r="UP34" s="25"/>
      <c r="UQ34" s="25"/>
      <c r="UR34" s="25"/>
      <c r="US34" s="25"/>
      <c r="UT34" s="25"/>
      <c r="UU34" s="25"/>
      <c r="UV34" s="25"/>
      <c r="UW34" s="25"/>
      <c r="UX34" s="25"/>
      <c r="UY34" s="25"/>
      <c r="UZ34" s="48"/>
      <c r="VA34" s="48"/>
      <c r="VB34" s="25"/>
      <c r="VC34" s="25"/>
      <c r="VD34" s="25"/>
      <c r="VE34" s="25"/>
      <c r="VF34" s="25"/>
      <c r="VG34" s="25"/>
      <c r="VH34" s="25"/>
      <c r="VI34" s="25"/>
      <c r="VJ34" s="25"/>
      <c r="VK34" s="25"/>
      <c r="VL34" s="25"/>
      <c r="VM34" s="25"/>
      <c r="VN34" s="48"/>
      <c r="VO34" s="48"/>
      <c r="VP34" s="25"/>
      <c r="VQ34" s="25"/>
      <c r="VR34" s="25"/>
      <c r="VS34" s="25"/>
      <c r="VT34" s="25"/>
      <c r="VU34" s="25"/>
      <c r="VV34" s="25"/>
      <c r="VW34" s="25"/>
      <c r="VX34" s="25"/>
      <c r="VY34" s="25"/>
      <c r="VZ34" s="25"/>
      <c r="WA34" s="25"/>
      <c r="WB34" s="48"/>
      <c r="WC34" s="48"/>
      <c r="WD34" s="25"/>
      <c r="WE34" s="25"/>
      <c r="WF34" s="25"/>
      <c r="WG34" s="25"/>
      <c r="WH34" s="25"/>
      <c r="WI34" s="25"/>
      <c r="WJ34" s="25"/>
      <c r="WK34" s="25"/>
      <c r="WL34" s="25"/>
      <c r="WM34" s="49"/>
      <c r="WN34" s="47"/>
      <c r="WO34" s="25"/>
      <c r="WP34" s="48"/>
      <c r="WQ34" s="48"/>
      <c r="WR34" s="25"/>
      <c r="WS34" s="25"/>
      <c r="WT34" s="25"/>
      <c r="WU34" s="25"/>
      <c r="WV34" s="25"/>
      <c r="WW34" s="25"/>
      <c r="WX34" s="25"/>
      <c r="WY34" s="25"/>
      <c r="WZ34" s="25"/>
      <c r="XA34" s="25"/>
      <c r="XB34" s="25"/>
      <c r="XC34" s="25"/>
      <c r="XD34" s="48"/>
      <c r="XE34" s="48"/>
      <c r="XF34" s="25"/>
      <c r="XG34" s="25"/>
      <c r="XH34" s="25"/>
      <c r="XI34" s="25"/>
      <c r="XJ34" s="25"/>
      <c r="XK34" s="25"/>
      <c r="XL34" s="25"/>
      <c r="XM34" s="25"/>
      <c r="XN34" s="25"/>
      <c r="XO34" s="25"/>
      <c r="XP34" s="25"/>
      <c r="XQ34" s="25"/>
      <c r="XR34" s="48"/>
      <c r="XS34" s="48"/>
      <c r="XT34" s="25"/>
      <c r="XU34" s="25"/>
      <c r="XV34" s="25"/>
      <c r="XW34" s="25"/>
      <c r="XX34" s="25"/>
      <c r="XY34" s="25"/>
      <c r="XZ34" s="25"/>
      <c r="YA34" s="25"/>
      <c r="YB34" s="25"/>
      <c r="YC34" s="25"/>
      <c r="YD34" s="25"/>
      <c r="YE34" s="25"/>
      <c r="YF34" s="48"/>
      <c r="YG34" s="48"/>
      <c r="YH34" s="25"/>
      <c r="YI34" s="25"/>
      <c r="YJ34" s="25"/>
      <c r="YK34" s="25"/>
      <c r="YL34" s="25"/>
      <c r="YM34" s="25"/>
      <c r="YN34" s="25"/>
      <c r="YO34" s="25"/>
      <c r="YP34" s="25"/>
      <c r="YQ34" s="25"/>
      <c r="YR34" s="25"/>
      <c r="YS34" s="25"/>
      <c r="YT34" s="48"/>
      <c r="YU34" s="48"/>
      <c r="YV34" s="25"/>
      <c r="YW34" s="49"/>
      <c r="YX34" s="47"/>
      <c r="YY34" s="25"/>
      <c r="YZ34" s="25"/>
      <c r="ZA34" s="25"/>
      <c r="ZB34" s="25"/>
      <c r="ZC34" s="25"/>
      <c r="ZD34" s="25"/>
      <c r="ZE34" s="25"/>
      <c r="ZF34" s="25"/>
      <c r="ZG34" s="25"/>
      <c r="ZH34" s="48"/>
      <c r="ZI34" s="48"/>
      <c r="ZJ34" s="25"/>
      <c r="ZK34" s="25"/>
      <c r="ZL34" s="25"/>
      <c r="ZM34" s="25"/>
      <c r="ZN34" s="25"/>
      <c r="ZO34" s="25"/>
      <c r="ZP34" s="25"/>
      <c r="ZQ34" s="25"/>
      <c r="ZR34" s="25"/>
      <c r="ZS34" s="25"/>
      <c r="ZT34" s="25"/>
      <c r="ZU34" s="25"/>
      <c r="ZV34" s="48"/>
      <c r="ZW34" s="48"/>
      <c r="ZX34" s="25"/>
      <c r="ZY34" s="25"/>
      <c r="ZZ34" s="25"/>
      <c r="AAA34" s="25"/>
      <c r="AAB34" s="25"/>
      <c r="AAC34" s="25"/>
      <c r="AAD34" s="25"/>
      <c r="AAE34" s="25"/>
      <c r="AAF34" s="25"/>
      <c r="AAG34" s="25"/>
      <c r="AAH34" s="25"/>
      <c r="AAI34" s="25"/>
      <c r="AAJ34" s="48"/>
      <c r="AAK34" s="48"/>
      <c r="AAL34" s="25"/>
      <c r="AAM34" s="25"/>
      <c r="AAN34" s="25"/>
      <c r="AAO34" s="25"/>
      <c r="AAP34" s="25"/>
      <c r="AAQ34" s="25"/>
      <c r="AAR34" s="25"/>
      <c r="AAS34" s="25"/>
      <c r="AAT34" s="25"/>
      <c r="AAU34" s="25"/>
      <c r="AAV34" s="25"/>
      <c r="AAW34" s="25"/>
      <c r="AAX34" s="48"/>
      <c r="AAY34" s="48"/>
      <c r="AAZ34" s="25"/>
      <c r="ABA34" s="25"/>
      <c r="ABB34" s="25"/>
      <c r="ABC34" s="25"/>
      <c r="ABD34" s="25"/>
      <c r="ABE34" s="25"/>
      <c r="ABF34" s="25"/>
      <c r="ABG34" s="49"/>
      <c r="ABH34" s="47"/>
      <c r="ABI34" s="25"/>
      <c r="ABJ34" s="25"/>
      <c r="ABK34" s="25"/>
      <c r="ABL34" s="48"/>
      <c r="ABM34" s="48"/>
    </row>
    <row r="35" spans="2:741" ht="15.75" customHeight="1" thickBot="1">
      <c r="B35" s="76" t="s">
        <v>123</v>
      </c>
      <c r="C35" s="77" t="s">
        <v>124</v>
      </c>
      <c r="D35" s="47"/>
      <c r="E35" s="25"/>
      <c r="F35" s="25"/>
      <c r="G35" s="25"/>
      <c r="H35" s="25"/>
      <c r="I35" s="25"/>
      <c r="J35" s="25"/>
      <c r="K35" s="25"/>
      <c r="L35" s="48"/>
      <c r="M35" s="48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48"/>
      <c r="AA35" s="48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48"/>
      <c r="AO35" s="48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48"/>
      <c r="BC35" s="48"/>
      <c r="BD35" s="25"/>
      <c r="BE35" s="25"/>
      <c r="BF35" s="25"/>
      <c r="BG35" s="25"/>
      <c r="BH35" s="25"/>
      <c r="BI35" s="25"/>
      <c r="BJ35" s="25"/>
      <c r="BK35" s="25"/>
      <c r="BL35" s="25"/>
      <c r="BM35" s="49"/>
      <c r="BN35" s="47"/>
      <c r="BO35" s="25"/>
      <c r="BP35" s="48"/>
      <c r="BQ35" s="48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48"/>
      <c r="CE35" s="48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48"/>
      <c r="CS35" s="48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48"/>
      <c r="DG35" s="48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49"/>
      <c r="DT35" s="50"/>
      <c r="DU35" s="48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48"/>
      <c r="EI35" s="48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48"/>
      <c r="EW35" s="48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48"/>
      <c r="FK35" s="48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48"/>
      <c r="FY35" s="48"/>
      <c r="FZ35" s="25"/>
      <c r="GA35" s="25"/>
      <c r="GB35" s="25"/>
      <c r="GC35" s="49"/>
      <c r="GD35" s="47"/>
      <c r="GE35" s="25"/>
      <c r="GF35" s="25"/>
      <c r="GG35" s="25"/>
      <c r="GH35" s="25"/>
      <c r="GI35" s="25"/>
      <c r="GJ35" s="25"/>
      <c r="GK35" s="25"/>
      <c r="GL35" s="48"/>
      <c r="GM35" s="48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48"/>
      <c r="HA35" s="48"/>
      <c r="HB35" s="25"/>
      <c r="HC35" s="25"/>
      <c r="HD35" s="25"/>
      <c r="HE35" s="25"/>
      <c r="HF35" s="25"/>
      <c r="HG35" s="25"/>
      <c r="HH35" s="25"/>
      <c r="HI35" s="25"/>
      <c r="HJ35" s="25"/>
      <c r="HK35" s="25"/>
      <c r="HL35" s="25"/>
      <c r="HM35" s="25"/>
      <c r="HN35" s="48"/>
      <c r="HO35" s="48"/>
      <c r="HP35" s="25"/>
      <c r="HQ35" s="25"/>
      <c r="HR35" s="25"/>
      <c r="HS35" s="25"/>
      <c r="HT35" s="25"/>
      <c r="HU35" s="25"/>
      <c r="HV35" s="25"/>
      <c r="HW35" s="25"/>
      <c r="HX35" s="25"/>
      <c r="HY35" s="25"/>
      <c r="HZ35" s="25"/>
      <c r="IA35" s="25"/>
      <c r="IB35" s="48"/>
      <c r="IC35" s="48"/>
      <c r="ID35" s="25"/>
      <c r="IE35" s="25"/>
      <c r="IF35" s="25"/>
      <c r="IG35" s="25"/>
      <c r="IH35" s="25"/>
      <c r="II35" s="25"/>
      <c r="IJ35" s="25"/>
      <c r="IK35" s="49"/>
      <c r="IL35" s="47"/>
      <c r="IM35" s="25"/>
      <c r="IN35" s="25"/>
      <c r="IO35" s="25"/>
      <c r="IP35" s="48"/>
      <c r="IQ35" s="48"/>
      <c r="IR35" s="25"/>
      <c r="IS35" s="25"/>
      <c r="IT35" s="25"/>
      <c r="IU35" s="25"/>
      <c r="IV35" s="25"/>
      <c r="IW35" s="25"/>
      <c r="IX35" s="25"/>
      <c r="IY35" s="25"/>
      <c r="IZ35" s="25"/>
      <c r="JA35" s="25"/>
      <c r="JB35" s="25"/>
      <c r="JC35" s="25"/>
      <c r="JD35" s="48"/>
      <c r="JE35" s="48"/>
      <c r="JF35" s="25"/>
      <c r="JG35" s="25"/>
      <c r="JH35" s="25"/>
      <c r="JI35" s="25"/>
      <c r="JJ35" s="25"/>
      <c r="JK35" s="25"/>
      <c r="JL35" s="25"/>
      <c r="JM35" s="25"/>
      <c r="JN35" s="25"/>
      <c r="JO35" s="25"/>
      <c r="JP35" s="25"/>
      <c r="JQ35" s="25"/>
      <c r="JR35" s="48"/>
      <c r="JS35" s="48"/>
      <c r="JT35" s="25"/>
      <c r="JU35" s="25"/>
      <c r="JV35" s="25"/>
      <c r="JW35" s="25"/>
      <c r="JX35" s="25"/>
      <c r="JY35" s="25"/>
      <c r="JZ35" s="25"/>
      <c r="KA35" s="25"/>
      <c r="KB35" s="25"/>
      <c r="KC35" s="25"/>
      <c r="KD35" s="25"/>
      <c r="KE35" s="25"/>
      <c r="KF35" s="48"/>
      <c r="KG35" s="48"/>
      <c r="KH35" s="25"/>
      <c r="KI35" s="25"/>
      <c r="KJ35" s="25"/>
      <c r="KK35" s="25"/>
      <c r="KL35" s="25"/>
      <c r="KM35" s="25"/>
      <c r="KN35" s="25"/>
      <c r="KO35" s="25"/>
      <c r="KP35" s="25"/>
      <c r="KQ35" s="25"/>
      <c r="KR35" s="25"/>
      <c r="KS35" s="25"/>
      <c r="KT35" s="48"/>
      <c r="KU35" s="51"/>
      <c r="KV35" s="47"/>
      <c r="KW35" s="25"/>
      <c r="KX35" s="25"/>
      <c r="KY35" s="25"/>
      <c r="KZ35" s="25"/>
      <c r="LA35" s="25"/>
      <c r="LB35" s="25"/>
      <c r="LC35" s="25"/>
      <c r="LD35" s="25"/>
      <c r="LE35" s="25"/>
      <c r="LF35" s="25"/>
      <c r="LG35" s="25"/>
      <c r="LH35" s="48"/>
      <c r="LI35" s="48"/>
      <c r="LJ35" s="25"/>
      <c r="LK35" s="25"/>
      <c r="LL35" s="25"/>
      <c r="LM35" s="25"/>
      <c r="LN35" s="25"/>
      <c r="LO35" s="25"/>
      <c r="LP35" s="25"/>
      <c r="LQ35" s="25"/>
      <c r="LR35" s="25"/>
      <c r="LS35" s="25"/>
      <c r="LT35" s="25"/>
      <c r="LU35" s="25"/>
      <c r="LV35" s="48"/>
      <c r="LW35" s="48"/>
      <c r="LX35" s="25"/>
      <c r="LY35" s="25"/>
      <c r="LZ35" s="25"/>
      <c r="MA35" s="25"/>
      <c r="MB35" s="25"/>
      <c r="MC35" s="25"/>
      <c r="MD35" s="25"/>
      <c r="ME35" s="25"/>
      <c r="MF35" s="25"/>
      <c r="MG35" s="25"/>
      <c r="MH35" s="25"/>
      <c r="MI35" s="25"/>
      <c r="MJ35" s="48"/>
      <c r="MK35" s="48"/>
      <c r="ML35" s="25"/>
      <c r="MM35" s="25"/>
      <c r="MN35" s="25"/>
      <c r="MO35" s="25"/>
      <c r="MP35" s="25"/>
      <c r="MQ35" s="25"/>
      <c r="MR35" s="25"/>
      <c r="MS35" s="25"/>
      <c r="MT35" s="25"/>
      <c r="MU35" s="25"/>
      <c r="MV35" s="25"/>
      <c r="MW35" s="25"/>
      <c r="MX35" s="48"/>
      <c r="MY35" s="48"/>
      <c r="MZ35" s="25"/>
      <c r="NA35" s="25"/>
      <c r="NB35" s="25"/>
      <c r="NC35" s="49"/>
      <c r="ND35" s="47"/>
      <c r="NE35" s="25"/>
      <c r="NF35" s="25"/>
      <c r="NG35" s="25"/>
      <c r="NH35" s="25"/>
      <c r="NI35" s="25"/>
      <c r="NJ35" s="25"/>
      <c r="NK35" s="25"/>
      <c r="NL35" s="48"/>
      <c r="NM35" s="48"/>
      <c r="NN35" s="25"/>
      <c r="NO35" s="25"/>
      <c r="NP35" s="25"/>
      <c r="NQ35" s="25"/>
      <c r="NR35" s="25"/>
      <c r="NS35" s="25"/>
      <c r="NT35" s="25"/>
      <c r="NU35" s="25"/>
      <c r="NV35" s="25"/>
      <c r="NW35" s="25"/>
      <c r="NX35" s="25"/>
      <c r="NY35" s="25"/>
      <c r="NZ35" s="48"/>
      <c r="OA35" s="48"/>
      <c r="OB35" s="25"/>
      <c r="OC35" s="25"/>
      <c r="OD35" s="25"/>
      <c r="OE35" s="25"/>
      <c r="OF35" s="25"/>
      <c r="OG35" s="25"/>
      <c r="OH35" s="25"/>
      <c r="OI35" s="25"/>
      <c r="OJ35" s="25"/>
      <c r="OK35" s="25"/>
      <c r="OL35" s="25"/>
      <c r="OM35" s="25"/>
      <c r="ON35" s="48"/>
      <c r="OO35" s="48"/>
      <c r="OP35" s="25"/>
      <c r="OQ35" s="25"/>
      <c r="OR35" s="25"/>
      <c r="OS35" s="25"/>
      <c r="OT35" s="25"/>
      <c r="OU35" s="25"/>
      <c r="OV35" s="25"/>
      <c r="OW35" s="25"/>
      <c r="OX35" s="25"/>
      <c r="OY35" s="25"/>
      <c r="OZ35" s="25"/>
      <c r="PA35" s="25"/>
      <c r="PB35" s="48"/>
      <c r="PC35" s="48"/>
      <c r="PD35" s="25"/>
      <c r="PE35" s="25"/>
      <c r="PF35" s="25"/>
      <c r="PG35" s="25"/>
      <c r="PH35" s="25"/>
      <c r="PI35" s="25"/>
      <c r="PJ35" s="25"/>
      <c r="PK35" s="25"/>
      <c r="PL35" s="25"/>
      <c r="PM35" s="49"/>
      <c r="PN35" s="47"/>
      <c r="PO35" s="25"/>
      <c r="PP35" s="48"/>
      <c r="PQ35" s="48"/>
      <c r="PR35" s="25"/>
      <c r="PS35" s="25"/>
      <c r="PT35" s="25"/>
      <c r="PU35" s="25"/>
      <c r="PV35" s="25"/>
      <c r="PW35" s="25"/>
      <c r="PX35" s="25"/>
      <c r="PY35" s="25"/>
      <c r="PZ35" s="25"/>
      <c r="QA35" s="25"/>
      <c r="QB35" s="25"/>
      <c r="QC35" s="25"/>
      <c r="QD35" s="48"/>
      <c r="QE35" s="48"/>
      <c r="QF35" s="25"/>
      <c r="QG35" s="25"/>
      <c r="QH35" s="25"/>
      <c r="QI35" s="25"/>
      <c r="QJ35" s="25"/>
      <c r="QK35" s="25"/>
      <c r="QL35" s="25"/>
      <c r="QM35" s="25"/>
      <c r="QN35" s="25"/>
      <c r="QO35" s="25"/>
      <c r="QP35" s="25"/>
      <c r="QQ35" s="25"/>
      <c r="QR35" s="48"/>
      <c r="QS35" s="48"/>
      <c r="QT35" s="25"/>
      <c r="QU35" s="25"/>
      <c r="QV35" s="25"/>
      <c r="QW35" s="25"/>
      <c r="QX35" s="25"/>
      <c r="QY35" s="25"/>
      <c r="QZ35" s="25"/>
      <c r="RA35" s="25"/>
      <c r="RB35" s="25"/>
      <c r="RC35" s="25"/>
      <c r="RD35" s="25"/>
      <c r="RE35" s="25"/>
      <c r="RF35" s="48"/>
      <c r="RG35" s="48"/>
      <c r="RH35" s="25"/>
      <c r="RI35" s="25"/>
      <c r="RJ35" s="25"/>
      <c r="RK35" s="25"/>
      <c r="RL35" s="25"/>
      <c r="RM35" s="25"/>
      <c r="RN35" s="25"/>
      <c r="RO35" s="25"/>
      <c r="RP35" s="25"/>
      <c r="RQ35" s="25"/>
      <c r="RR35" s="25"/>
      <c r="RS35" s="25"/>
      <c r="RT35" s="48"/>
      <c r="RU35" s="51"/>
      <c r="RV35" s="47"/>
      <c r="RW35" s="25"/>
      <c r="RX35" s="25"/>
      <c r="RY35" s="25"/>
      <c r="RZ35" s="25"/>
      <c r="SA35" s="25"/>
      <c r="SB35" s="25"/>
      <c r="SC35" s="25"/>
      <c r="SD35" s="25"/>
      <c r="SE35" s="25"/>
      <c r="SF35" s="25"/>
      <c r="SG35" s="25"/>
      <c r="SH35" s="48"/>
      <c r="SI35" s="48"/>
      <c r="SJ35" s="25"/>
      <c r="SK35" s="25"/>
      <c r="SL35" s="25"/>
      <c r="SM35" s="25"/>
      <c r="SN35" s="25"/>
      <c r="SO35" s="25"/>
      <c r="SP35" s="25"/>
      <c r="SQ35" s="25"/>
      <c r="SR35" s="25"/>
      <c r="SS35" s="25"/>
      <c r="ST35" s="25"/>
      <c r="SU35" s="25"/>
      <c r="SV35" s="48"/>
      <c r="SW35" s="48"/>
      <c r="SX35" s="25"/>
      <c r="SY35" s="25"/>
      <c r="SZ35" s="25"/>
      <c r="TA35" s="25"/>
      <c r="TB35" s="25"/>
      <c r="TC35" s="25"/>
      <c r="TD35" s="25"/>
      <c r="TE35" s="25"/>
      <c r="TF35" s="25"/>
      <c r="TG35" s="25"/>
      <c r="TH35" s="25"/>
      <c r="TI35" s="25"/>
      <c r="TJ35" s="48"/>
      <c r="TK35" s="48"/>
      <c r="TL35" s="25"/>
      <c r="TM35" s="25"/>
      <c r="TN35" s="25"/>
      <c r="TO35" s="25"/>
      <c r="TP35" s="25"/>
      <c r="TQ35" s="25"/>
      <c r="TR35" s="25"/>
      <c r="TS35" s="25"/>
      <c r="TT35" s="25"/>
      <c r="TU35" s="25"/>
      <c r="TV35" s="25"/>
      <c r="TW35" s="25"/>
      <c r="TX35" s="48"/>
      <c r="TY35" s="48"/>
      <c r="TZ35" s="25"/>
      <c r="UA35" s="25"/>
      <c r="UB35" s="25"/>
      <c r="UC35" s="25"/>
      <c r="UD35" s="25"/>
      <c r="UE35" s="49"/>
      <c r="UF35" s="47"/>
      <c r="UG35" s="25"/>
      <c r="UH35" s="25"/>
      <c r="UI35" s="25"/>
      <c r="UJ35" s="25"/>
      <c r="UK35" s="25"/>
      <c r="UL35" s="48"/>
      <c r="UM35" s="48"/>
      <c r="UN35" s="25"/>
      <c r="UO35" s="25"/>
      <c r="UP35" s="25"/>
      <c r="UQ35" s="25"/>
      <c r="UR35" s="25"/>
      <c r="US35" s="25"/>
      <c r="UT35" s="25"/>
      <c r="UU35" s="25"/>
      <c r="UV35" s="25"/>
      <c r="UW35" s="25"/>
      <c r="UX35" s="25"/>
      <c r="UY35" s="25"/>
      <c r="UZ35" s="48"/>
      <c r="VA35" s="48"/>
      <c r="VB35" s="25"/>
      <c r="VC35" s="25"/>
      <c r="VD35" s="25"/>
      <c r="VE35" s="25"/>
      <c r="VF35" s="25"/>
      <c r="VG35" s="25"/>
      <c r="VH35" s="25"/>
      <c r="VI35" s="25"/>
      <c r="VJ35" s="25"/>
      <c r="VK35" s="25"/>
      <c r="VL35" s="25"/>
      <c r="VM35" s="25"/>
      <c r="VN35" s="48"/>
      <c r="VO35" s="48"/>
      <c r="VP35" s="25"/>
      <c r="VQ35" s="25"/>
      <c r="VR35" s="25"/>
      <c r="VS35" s="25"/>
      <c r="VT35" s="25"/>
      <c r="VU35" s="25"/>
      <c r="VV35" s="25"/>
      <c r="VW35" s="25"/>
      <c r="VX35" s="25"/>
      <c r="VY35" s="25"/>
      <c r="VZ35" s="25"/>
      <c r="WA35" s="25"/>
      <c r="WB35" s="48"/>
      <c r="WC35" s="48"/>
      <c r="WD35" s="25"/>
      <c r="WE35" s="25"/>
      <c r="WF35" s="25"/>
      <c r="WG35" s="25"/>
      <c r="WH35" s="25"/>
      <c r="WI35" s="25"/>
      <c r="WJ35" s="25"/>
      <c r="WK35" s="25"/>
      <c r="WL35" s="25"/>
      <c r="WM35" s="49"/>
      <c r="WN35" s="47"/>
      <c r="WO35" s="25"/>
      <c r="WP35" s="48"/>
      <c r="WQ35" s="48"/>
      <c r="WR35" s="25"/>
      <c r="WS35" s="25"/>
      <c r="WT35" s="25"/>
      <c r="WU35" s="25"/>
      <c r="WV35" s="25"/>
      <c r="WW35" s="25"/>
      <c r="WX35" s="25"/>
      <c r="WY35" s="25"/>
      <c r="WZ35" s="25"/>
      <c r="XA35" s="25"/>
      <c r="XB35" s="25"/>
      <c r="XC35" s="25"/>
      <c r="XD35" s="48"/>
      <c r="XE35" s="48"/>
      <c r="XF35" s="25"/>
      <c r="XG35" s="25"/>
      <c r="XH35" s="25"/>
      <c r="XI35" s="25"/>
      <c r="XJ35" s="25"/>
      <c r="XK35" s="25"/>
      <c r="XL35" s="25"/>
      <c r="XM35" s="25"/>
      <c r="XN35" s="25"/>
      <c r="XO35" s="25"/>
      <c r="XP35" s="25"/>
      <c r="XQ35" s="25"/>
      <c r="XR35" s="48"/>
      <c r="XS35" s="48"/>
      <c r="XT35" s="25"/>
      <c r="XU35" s="25"/>
      <c r="XV35" s="25"/>
      <c r="XW35" s="25"/>
      <c r="XX35" s="25"/>
      <c r="XY35" s="25"/>
      <c r="XZ35" s="25"/>
      <c r="YA35" s="25"/>
      <c r="YB35" s="25"/>
      <c r="YC35" s="25"/>
      <c r="YD35" s="25"/>
      <c r="YE35" s="25"/>
      <c r="YF35" s="48"/>
      <c r="YG35" s="48"/>
      <c r="YH35" s="25"/>
      <c r="YI35" s="25"/>
      <c r="YJ35" s="25"/>
      <c r="YK35" s="25"/>
      <c r="YL35" s="25"/>
      <c r="YM35" s="25"/>
      <c r="YN35" s="25"/>
      <c r="YO35" s="25"/>
      <c r="YP35" s="25"/>
      <c r="YQ35" s="25"/>
      <c r="YR35" s="25"/>
      <c r="YS35" s="25"/>
      <c r="YT35" s="48"/>
      <c r="YU35" s="48"/>
      <c r="YV35" s="25"/>
      <c r="YW35" s="49"/>
      <c r="YX35" s="47"/>
      <c r="YY35" s="25"/>
      <c r="YZ35" s="25"/>
      <c r="ZA35" s="25"/>
      <c r="ZB35" s="25"/>
      <c r="ZC35" s="25"/>
      <c r="ZD35" s="25"/>
      <c r="ZE35" s="25"/>
      <c r="ZF35" s="25"/>
      <c r="ZG35" s="25"/>
      <c r="ZH35" s="48"/>
      <c r="ZI35" s="48"/>
      <c r="ZJ35" s="25"/>
      <c r="ZK35" s="25"/>
      <c r="ZL35" s="25"/>
      <c r="ZM35" s="25"/>
      <c r="ZN35" s="25"/>
      <c r="ZO35" s="25"/>
      <c r="ZP35" s="25"/>
      <c r="ZQ35" s="25"/>
      <c r="ZR35" s="25"/>
      <c r="ZS35" s="25"/>
      <c r="ZT35" s="25"/>
      <c r="ZU35" s="25"/>
      <c r="ZV35" s="48"/>
      <c r="ZW35" s="48"/>
      <c r="ZX35" s="25"/>
      <c r="ZY35" s="25"/>
      <c r="ZZ35" s="25"/>
      <c r="AAA35" s="25"/>
      <c r="AAB35" s="25"/>
      <c r="AAC35" s="25"/>
      <c r="AAD35" s="25"/>
      <c r="AAE35" s="25"/>
      <c r="AAF35" s="25"/>
      <c r="AAG35" s="25"/>
      <c r="AAH35" s="25"/>
      <c r="AAI35" s="25"/>
      <c r="AAJ35" s="48"/>
      <c r="AAK35" s="48"/>
      <c r="AAL35" s="25"/>
      <c r="AAM35" s="25"/>
      <c r="AAN35" s="25"/>
      <c r="AAO35" s="25"/>
      <c r="AAP35" s="25"/>
      <c r="AAQ35" s="25"/>
      <c r="AAR35" s="25"/>
      <c r="AAS35" s="25"/>
      <c r="AAT35" s="25"/>
      <c r="AAU35" s="25"/>
      <c r="AAV35" s="25"/>
      <c r="AAW35" s="25"/>
      <c r="AAX35" s="48"/>
      <c r="AAY35" s="48"/>
      <c r="AAZ35" s="25"/>
      <c r="ABA35" s="25"/>
      <c r="ABB35" s="25"/>
      <c r="ABC35" s="25"/>
      <c r="ABD35" s="25"/>
      <c r="ABE35" s="25"/>
      <c r="ABF35" s="25"/>
      <c r="ABG35" s="49"/>
      <c r="ABH35" s="47"/>
      <c r="ABI35" s="25"/>
      <c r="ABJ35" s="25"/>
      <c r="ABK35" s="25"/>
      <c r="ABL35" s="48"/>
      <c r="ABM35" s="48"/>
    </row>
    <row r="36" spans="2:741" ht="15.75" customHeight="1">
      <c r="B36" s="74" t="s">
        <v>125</v>
      </c>
      <c r="C36" s="75"/>
      <c r="D36" s="47"/>
      <c r="E36" s="25"/>
      <c r="F36" s="25"/>
      <c r="G36" s="25"/>
      <c r="H36" s="25"/>
      <c r="I36" s="25"/>
      <c r="J36" s="25"/>
      <c r="K36" s="25"/>
      <c r="L36" s="48"/>
      <c r="M36" s="48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48"/>
      <c r="AA36" s="48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48"/>
      <c r="AO36" s="48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48"/>
      <c r="BC36" s="48"/>
      <c r="BD36" s="25"/>
      <c r="BE36" s="25"/>
      <c r="BF36" s="25"/>
      <c r="BG36" s="25"/>
      <c r="BH36" s="25"/>
      <c r="BI36" s="25"/>
      <c r="BJ36" s="25"/>
      <c r="BK36" s="25"/>
      <c r="BL36" s="25"/>
      <c r="BM36" s="49"/>
      <c r="BN36" s="47"/>
      <c r="BO36" s="25"/>
      <c r="BP36" s="48"/>
      <c r="BQ36" s="48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48"/>
      <c r="CE36" s="48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48"/>
      <c r="CS36" s="48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48"/>
      <c r="DG36" s="48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49"/>
      <c r="DT36" s="50"/>
      <c r="DU36" s="48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48"/>
      <c r="EI36" s="48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48"/>
      <c r="EW36" s="48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48"/>
      <c r="FK36" s="48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48"/>
      <c r="FY36" s="48"/>
      <c r="FZ36" s="25"/>
      <c r="GA36" s="25"/>
      <c r="GB36" s="25"/>
      <c r="GC36" s="49"/>
      <c r="GD36" s="47"/>
      <c r="GE36" s="25"/>
      <c r="GF36" s="25"/>
      <c r="GG36" s="25"/>
      <c r="GH36" s="25"/>
      <c r="GI36" s="25"/>
      <c r="GJ36" s="25"/>
      <c r="GK36" s="25"/>
      <c r="GL36" s="48"/>
      <c r="GM36" s="48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48"/>
      <c r="HA36" s="48"/>
      <c r="HB36" s="25"/>
      <c r="HC36" s="25"/>
      <c r="HD36" s="25"/>
      <c r="HE36" s="25"/>
      <c r="HF36" s="25"/>
      <c r="HG36" s="25"/>
      <c r="HH36" s="25"/>
      <c r="HI36" s="25"/>
      <c r="HJ36" s="25"/>
      <c r="HK36" s="25"/>
      <c r="HL36" s="25"/>
      <c r="HM36" s="25"/>
      <c r="HN36" s="48"/>
      <c r="HO36" s="48"/>
      <c r="HP36" s="25"/>
      <c r="HQ36" s="25"/>
      <c r="HR36" s="25"/>
      <c r="HS36" s="25"/>
      <c r="HT36" s="25"/>
      <c r="HU36" s="25"/>
      <c r="HV36" s="25"/>
      <c r="HW36" s="25"/>
      <c r="HX36" s="25"/>
      <c r="HY36" s="25"/>
      <c r="HZ36" s="25"/>
      <c r="IA36" s="25"/>
      <c r="IB36" s="48"/>
      <c r="IC36" s="48"/>
      <c r="ID36" s="25"/>
      <c r="IE36" s="25"/>
      <c r="IF36" s="25"/>
      <c r="IG36" s="25"/>
      <c r="IH36" s="25"/>
      <c r="II36" s="25"/>
      <c r="IJ36" s="25"/>
      <c r="IK36" s="49"/>
      <c r="IL36" s="47"/>
      <c r="IM36" s="25"/>
      <c r="IN36" s="25"/>
      <c r="IO36" s="25"/>
      <c r="IP36" s="48"/>
      <c r="IQ36" s="48"/>
      <c r="IR36" s="25"/>
      <c r="IS36" s="25"/>
      <c r="IT36" s="25"/>
      <c r="IU36" s="25"/>
      <c r="IV36" s="25"/>
      <c r="IW36" s="25"/>
      <c r="IX36" s="25"/>
      <c r="IY36" s="25"/>
      <c r="IZ36" s="25"/>
      <c r="JA36" s="25"/>
      <c r="JB36" s="25"/>
      <c r="JC36" s="25"/>
      <c r="JD36" s="48"/>
      <c r="JE36" s="48"/>
      <c r="JF36" s="25"/>
      <c r="JG36" s="25"/>
      <c r="JH36" s="25"/>
      <c r="JI36" s="25"/>
      <c r="JJ36" s="25"/>
      <c r="JK36" s="25"/>
      <c r="JL36" s="25"/>
      <c r="JM36" s="25"/>
      <c r="JN36" s="25"/>
      <c r="JO36" s="25"/>
      <c r="JP36" s="25"/>
      <c r="JQ36" s="25"/>
      <c r="JR36" s="48"/>
      <c r="JS36" s="48"/>
      <c r="JT36" s="25"/>
      <c r="JU36" s="25"/>
      <c r="JV36" s="25"/>
      <c r="JW36" s="25"/>
      <c r="JX36" s="25"/>
      <c r="JY36" s="25"/>
      <c r="JZ36" s="25"/>
      <c r="KA36" s="25"/>
      <c r="KB36" s="25"/>
      <c r="KC36" s="25"/>
      <c r="KD36" s="25"/>
      <c r="KE36" s="25"/>
      <c r="KF36" s="48"/>
      <c r="KG36" s="48"/>
      <c r="KH36" s="25"/>
      <c r="KI36" s="25"/>
      <c r="KJ36" s="25"/>
      <c r="KK36" s="25"/>
      <c r="KL36" s="25"/>
      <c r="KM36" s="25"/>
      <c r="KN36" s="25"/>
      <c r="KO36" s="25"/>
      <c r="KP36" s="25"/>
      <c r="KQ36" s="25"/>
      <c r="KR36" s="25"/>
      <c r="KS36" s="25"/>
      <c r="KT36" s="48"/>
      <c r="KU36" s="51"/>
      <c r="KV36" s="47"/>
      <c r="KW36" s="25"/>
      <c r="KX36" s="25"/>
      <c r="KY36" s="25"/>
      <c r="KZ36" s="25"/>
      <c r="LA36" s="25"/>
      <c r="LB36" s="25"/>
      <c r="LC36" s="25"/>
      <c r="LD36" s="25"/>
      <c r="LE36" s="25"/>
      <c r="LF36" s="25"/>
      <c r="LG36" s="25"/>
      <c r="LH36" s="48"/>
      <c r="LI36" s="48"/>
      <c r="LJ36" s="25"/>
      <c r="LK36" s="25"/>
      <c r="LL36" s="25"/>
      <c r="LM36" s="25"/>
      <c r="LN36" s="25"/>
      <c r="LO36" s="25"/>
      <c r="LP36" s="25"/>
      <c r="LQ36" s="25"/>
      <c r="LR36" s="25"/>
      <c r="LS36" s="25"/>
      <c r="LT36" s="25"/>
      <c r="LU36" s="25"/>
      <c r="LV36" s="48"/>
      <c r="LW36" s="48"/>
      <c r="LX36" s="25"/>
      <c r="LY36" s="25"/>
      <c r="LZ36" s="25"/>
      <c r="MA36" s="25"/>
      <c r="MB36" s="25"/>
      <c r="MC36" s="25"/>
      <c r="MD36" s="25"/>
      <c r="ME36" s="25"/>
      <c r="MF36" s="25"/>
      <c r="MG36" s="25"/>
      <c r="MH36" s="25"/>
      <c r="MI36" s="25"/>
      <c r="MJ36" s="48"/>
      <c r="MK36" s="48"/>
      <c r="ML36" s="25"/>
      <c r="MM36" s="25"/>
      <c r="MN36" s="25"/>
      <c r="MO36" s="25"/>
      <c r="MP36" s="25"/>
      <c r="MQ36" s="25"/>
      <c r="MR36" s="25"/>
      <c r="MS36" s="25"/>
      <c r="MT36" s="25"/>
      <c r="MU36" s="25"/>
      <c r="MV36" s="25"/>
      <c r="MW36" s="25"/>
      <c r="MX36" s="48"/>
      <c r="MY36" s="48"/>
      <c r="MZ36" s="25"/>
      <c r="NA36" s="25"/>
      <c r="NB36" s="25"/>
      <c r="NC36" s="49"/>
      <c r="ND36" s="47"/>
      <c r="NE36" s="25"/>
      <c r="NF36" s="25"/>
      <c r="NG36" s="25"/>
      <c r="NH36" s="25"/>
      <c r="NI36" s="25"/>
      <c r="NJ36" s="25"/>
      <c r="NK36" s="25"/>
      <c r="NL36" s="48"/>
      <c r="NM36" s="48"/>
      <c r="NN36" s="25"/>
      <c r="NO36" s="25"/>
      <c r="NP36" s="25"/>
      <c r="NQ36" s="25"/>
      <c r="NR36" s="25"/>
      <c r="NS36" s="25"/>
      <c r="NT36" s="25"/>
      <c r="NU36" s="25"/>
      <c r="NV36" s="25"/>
      <c r="NW36" s="25"/>
      <c r="NX36" s="25"/>
      <c r="NY36" s="25"/>
      <c r="NZ36" s="48"/>
      <c r="OA36" s="48"/>
      <c r="OB36" s="25"/>
      <c r="OC36" s="25"/>
      <c r="OD36" s="25"/>
      <c r="OE36" s="25"/>
      <c r="OF36" s="25"/>
      <c r="OG36" s="25"/>
      <c r="OH36" s="25"/>
      <c r="OI36" s="25"/>
      <c r="OJ36" s="25"/>
      <c r="OK36" s="25"/>
      <c r="OL36" s="25"/>
      <c r="OM36" s="25"/>
      <c r="ON36" s="48"/>
      <c r="OO36" s="48"/>
      <c r="OP36" s="25"/>
      <c r="OQ36" s="25"/>
      <c r="OR36" s="25"/>
      <c r="OS36" s="25"/>
      <c r="OT36" s="25"/>
      <c r="OU36" s="25"/>
      <c r="OV36" s="25"/>
      <c r="OW36" s="25"/>
      <c r="OX36" s="25"/>
      <c r="OY36" s="25"/>
      <c r="OZ36" s="25"/>
      <c r="PA36" s="25"/>
      <c r="PB36" s="48"/>
      <c r="PC36" s="48"/>
      <c r="PD36" s="25"/>
      <c r="PE36" s="25"/>
      <c r="PF36" s="25"/>
      <c r="PG36" s="25"/>
      <c r="PH36" s="25"/>
      <c r="PI36" s="25"/>
      <c r="PJ36" s="25"/>
      <c r="PK36" s="25"/>
      <c r="PL36" s="25"/>
      <c r="PM36" s="49"/>
      <c r="PN36" s="47"/>
      <c r="PO36" s="25"/>
      <c r="PP36" s="48"/>
      <c r="PQ36" s="48"/>
      <c r="PR36" s="25"/>
      <c r="PS36" s="25"/>
      <c r="PT36" s="25"/>
      <c r="PU36" s="25"/>
      <c r="PV36" s="25"/>
      <c r="PW36" s="25"/>
      <c r="PX36" s="25"/>
      <c r="PY36" s="25"/>
      <c r="PZ36" s="25"/>
      <c r="QA36" s="25"/>
      <c r="QB36" s="25"/>
      <c r="QC36" s="25"/>
      <c r="QD36" s="48"/>
      <c r="QE36" s="48"/>
      <c r="QF36" s="25"/>
      <c r="QG36" s="25"/>
      <c r="QH36" s="25"/>
      <c r="QI36" s="25"/>
      <c r="QJ36" s="25"/>
      <c r="QK36" s="25"/>
      <c r="QL36" s="25"/>
      <c r="QM36" s="25"/>
      <c r="QN36" s="25"/>
      <c r="QO36" s="25"/>
      <c r="QP36" s="25"/>
      <c r="QQ36" s="25"/>
      <c r="QR36" s="48"/>
      <c r="QS36" s="48"/>
      <c r="QT36" s="25"/>
      <c r="QU36" s="25"/>
      <c r="QV36" s="25"/>
      <c r="QW36" s="25"/>
      <c r="QX36" s="25"/>
      <c r="QY36" s="25"/>
      <c r="QZ36" s="25"/>
      <c r="RA36" s="25"/>
      <c r="RB36" s="25"/>
      <c r="RC36" s="25"/>
      <c r="RD36" s="25"/>
      <c r="RE36" s="25"/>
      <c r="RF36" s="48"/>
      <c r="RG36" s="48"/>
      <c r="RH36" s="25"/>
      <c r="RI36" s="25"/>
      <c r="RJ36" s="25"/>
      <c r="RK36" s="25"/>
      <c r="RL36" s="25"/>
      <c r="RM36" s="25"/>
      <c r="RN36" s="25"/>
      <c r="RO36" s="25"/>
      <c r="RP36" s="25"/>
      <c r="RQ36" s="25"/>
      <c r="RR36" s="25"/>
      <c r="RS36" s="25"/>
      <c r="RT36" s="48"/>
      <c r="RU36" s="51"/>
      <c r="RV36" s="47"/>
      <c r="RW36" s="25"/>
      <c r="RX36" s="25"/>
      <c r="RY36" s="25"/>
      <c r="RZ36" s="25"/>
      <c r="SA36" s="25"/>
      <c r="SB36" s="25"/>
      <c r="SC36" s="25"/>
      <c r="SD36" s="25"/>
      <c r="SE36" s="25"/>
      <c r="SF36" s="25"/>
      <c r="SG36" s="25"/>
      <c r="SH36" s="48"/>
      <c r="SI36" s="48"/>
      <c r="SJ36" s="25"/>
      <c r="SK36" s="25"/>
      <c r="SL36" s="25"/>
      <c r="SM36" s="25"/>
      <c r="SN36" s="25"/>
      <c r="SO36" s="25"/>
      <c r="SP36" s="25"/>
      <c r="SQ36" s="25"/>
      <c r="SR36" s="25"/>
      <c r="SS36" s="25"/>
      <c r="ST36" s="25"/>
      <c r="SU36" s="25"/>
      <c r="SV36" s="48"/>
      <c r="SW36" s="48"/>
      <c r="SX36" s="25"/>
      <c r="SY36" s="25"/>
      <c r="SZ36" s="25"/>
      <c r="TA36" s="25"/>
      <c r="TB36" s="25"/>
      <c r="TC36" s="25"/>
      <c r="TD36" s="25"/>
      <c r="TE36" s="25"/>
      <c r="TF36" s="25"/>
      <c r="TG36" s="25"/>
      <c r="TH36" s="25"/>
      <c r="TI36" s="25"/>
      <c r="TJ36" s="48"/>
      <c r="TK36" s="48"/>
      <c r="TL36" s="25"/>
      <c r="TM36" s="25"/>
      <c r="TN36" s="25"/>
      <c r="TO36" s="25"/>
      <c r="TP36" s="25"/>
      <c r="TQ36" s="25"/>
      <c r="TR36" s="25"/>
      <c r="TS36" s="25"/>
      <c r="TT36" s="25"/>
      <c r="TU36" s="25"/>
      <c r="TV36" s="25"/>
      <c r="TW36" s="25"/>
      <c r="TX36" s="48"/>
      <c r="TY36" s="48"/>
      <c r="TZ36" s="25"/>
      <c r="UA36" s="25"/>
      <c r="UB36" s="25"/>
      <c r="UC36" s="25"/>
      <c r="UD36" s="25"/>
      <c r="UE36" s="49"/>
      <c r="UF36" s="47"/>
      <c r="UG36" s="25"/>
      <c r="UH36" s="25"/>
      <c r="UI36" s="25"/>
      <c r="UJ36" s="25"/>
      <c r="UK36" s="25"/>
      <c r="UL36" s="48"/>
      <c r="UM36" s="48"/>
      <c r="UN36" s="25"/>
      <c r="UO36" s="25"/>
      <c r="UP36" s="25"/>
      <c r="UQ36" s="25"/>
      <c r="UR36" s="25"/>
      <c r="US36" s="25"/>
      <c r="UT36" s="25"/>
      <c r="UU36" s="25"/>
      <c r="UV36" s="25"/>
      <c r="UW36" s="25"/>
      <c r="UX36" s="25"/>
      <c r="UY36" s="25"/>
      <c r="UZ36" s="48"/>
      <c r="VA36" s="48"/>
      <c r="VB36" s="25"/>
      <c r="VC36" s="25"/>
      <c r="VD36" s="25"/>
      <c r="VE36" s="25"/>
      <c r="VF36" s="25"/>
      <c r="VG36" s="25"/>
      <c r="VH36" s="25"/>
      <c r="VI36" s="25"/>
      <c r="VJ36" s="25"/>
      <c r="VK36" s="25"/>
      <c r="VL36" s="25"/>
      <c r="VM36" s="25"/>
      <c r="VN36" s="48"/>
      <c r="VO36" s="48"/>
      <c r="VP36" s="25"/>
      <c r="VQ36" s="25"/>
      <c r="VR36" s="25"/>
      <c r="VS36" s="25"/>
      <c r="VT36" s="25"/>
      <c r="VU36" s="25"/>
      <c r="VV36" s="25"/>
      <c r="VW36" s="25"/>
      <c r="VX36" s="25"/>
      <c r="VY36" s="25"/>
      <c r="VZ36" s="25"/>
      <c r="WA36" s="25"/>
      <c r="WB36" s="48"/>
      <c r="WC36" s="48"/>
      <c r="WD36" s="25"/>
      <c r="WE36" s="25"/>
      <c r="WF36" s="25"/>
      <c r="WG36" s="25"/>
      <c r="WH36" s="25"/>
      <c r="WI36" s="25"/>
      <c r="WJ36" s="25"/>
      <c r="WK36" s="25"/>
      <c r="WL36" s="25"/>
      <c r="WM36" s="49"/>
      <c r="WN36" s="47"/>
      <c r="WO36" s="25"/>
      <c r="WP36" s="48"/>
      <c r="WQ36" s="48"/>
      <c r="WR36" s="25"/>
      <c r="WS36" s="25"/>
      <c r="WT36" s="25"/>
      <c r="WU36" s="25"/>
      <c r="WV36" s="25"/>
      <c r="WW36" s="25"/>
      <c r="WX36" s="25"/>
      <c r="WY36" s="25"/>
      <c r="WZ36" s="25"/>
      <c r="XA36" s="25"/>
      <c r="XB36" s="25"/>
      <c r="XC36" s="25"/>
      <c r="XD36" s="48"/>
      <c r="XE36" s="48"/>
      <c r="XF36" s="25"/>
      <c r="XG36" s="25"/>
      <c r="XH36" s="25"/>
      <c r="XI36" s="25"/>
      <c r="XJ36" s="25"/>
      <c r="XK36" s="25"/>
      <c r="XL36" s="25"/>
      <c r="XM36" s="25"/>
      <c r="XN36" s="25"/>
      <c r="XO36" s="25"/>
      <c r="XP36" s="25"/>
      <c r="XQ36" s="25"/>
      <c r="XR36" s="48"/>
      <c r="XS36" s="48"/>
      <c r="XT36" s="25"/>
      <c r="XU36" s="25"/>
      <c r="XV36" s="25"/>
      <c r="XW36" s="25"/>
      <c r="XX36" s="25"/>
      <c r="XY36" s="25"/>
      <c r="XZ36" s="25"/>
      <c r="YA36" s="25"/>
      <c r="YB36" s="25"/>
      <c r="YC36" s="25"/>
      <c r="YD36" s="25"/>
      <c r="YE36" s="25"/>
      <c r="YF36" s="48"/>
      <c r="YG36" s="48"/>
      <c r="YH36" s="25"/>
      <c r="YI36" s="25"/>
      <c r="YJ36" s="25"/>
      <c r="YK36" s="25"/>
      <c r="YL36" s="25"/>
      <c r="YM36" s="25"/>
      <c r="YN36" s="25"/>
      <c r="YO36" s="25"/>
      <c r="YP36" s="25"/>
      <c r="YQ36" s="25"/>
      <c r="YR36" s="25"/>
      <c r="YS36" s="25"/>
      <c r="YT36" s="48"/>
      <c r="YU36" s="48"/>
      <c r="YV36" s="25"/>
      <c r="YW36" s="49"/>
      <c r="YX36" s="47"/>
      <c r="YY36" s="25"/>
      <c r="YZ36" s="25"/>
      <c r="ZA36" s="25"/>
      <c r="ZB36" s="25"/>
      <c r="ZC36" s="25"/>
      <c r="ZD36" s="25"/>
      <c r="ZE36" s="25"/>
      <c r="ZF36" s="25"/>
      <c r="ZG36" s="25"/>
      <c r="ZH36" s="48"/>
      <c r="ZI36" s="48"/>
      <c r="ZJ36" s="25"/>
      <c r="ZK36" s="25"/>
      <c r="ZL36" s="25"/>
      <c r="ZM36" s="25"/>
      <c r="ZN36" s="25"/>
      <c r="ZO36" s="25"/>
      <c r="ZP36" s="25"/>
      <c r="ZQ36" s="25"/>
      <c r="ZR36" s="25"/>
      <c r="ZS36" s="25"/>
      <c r="ZT36" s="25"/>
      <c r="ZU36" s="25"/>
      <c r="ZV36" s="48"/>
      <c r="ZW36" s="48"/>
      <c r="ZX36" s="25"/>
      <c r="ZY36" s="25"/>
      <c r="ZZ36" s="25"/>
      <c r="AAA36" s="25"/>
      <c r="AAB36" s="25"/>
      <c r="AAC36" s="25"/>
      <c r="AAD36" s="25"/>
      <c r="AAE36" s="25"/>
      <c r="AAF36" s="25"/>
      <c r="AAG36" s="25"/>
      <c r="AAH36" s="25"/>
      <c r="AAI36" s="25"/>
      <c r="AAJ36" s="48"/>
      <c r="AAK36" s="48"/>
      <c r="AAL36" s="25"/>
      <c r="AAM36" s="25"/>
      <c r="AAN36" s="25"/>
      <c r="AAO36" s="25"/>
      <c r="AAP36" s="25"/>
      <c r="AAQ36" s="25"/>
      <c r="AAR36" s="25"/>
      <c r="AAS36" s="25"/>
      <c r="AAT36" s="25"/>
      <c r="AAU36" s="25"/>
      <c r="AAV36" s="25"/>
      <c r="AAW36" s="25"/>
      <c r="AAX36" s="48"/>
      <c r="AAY36" s="48"/>
      <c r="AAZ36" s="25"/>
      <c r="ABA36" s="25"/>
      <c r="ABB36" s="25"/>
      <c r="ABC36" s="25"/>
      <c r="ABD36" s="25"/>
      <c r="ABE36" s="25"/>
      <c r="ABF36" s="25"/>
      <c r="ABG36" s="49"/>
      <c r="ABH36" s="47"/>
      <c r="ABI36" s="25"/>
      <c r="ABJ36" s="25"/>
      <c r="ABK36" s="25"/>
      <c r="ABL36" s="48"/>
      <c r="ABM36" s="48"/>
    </row>
    <row r="37" spans="2:741">
      <c r="B37" s="55" t="s">
        <v>126</v>
      </c>
      <c r="C37" s="56" t="s">
        <v>127</v>
      </c>
      <c r="D37" s="47"/>
      <c r="E37" s="25"/>
      <c r="F37" s="25"/>
      <c r="G37" s="25"/>
      <c r="H37" s="25"/>
      <c r="I37" s="25"/>
      <c r="J37" s="25"/>
      <c r="K37" s="25"/>
      <c r="L37" s="48"/>
      <c r="M37" s="48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48"/>
      <c r="AA37" s="48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48"/>
      <c r="AO37" s="48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48"/>
      <c r="BC37" s="48"/>
      <c r="BD37" s="25"/>
      <c r="BE37" s="25"/>
      <c r="BF37" s="25"/>
      <c r="BG37" s="25"/>
      <c r="BH37" s="25"/>
      <c r="BI37" s="25"/>
      <c r="BJ37" s="25"/>
      <c r="BK37" s="25"/>
      <c r="BL37" s="25"/>
      <c r="BM37" s="49"/>
      <c r="BN37" s="47"/>
      <c r="BO37" s="25"/>
      <c r="BP37" s="48"/>
      <c r="BQ37" s="48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48"/>
      <c r="CE37" s="48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48"/>
      <c r="CS37" s="48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48"/>
      <c r="DG37" s="48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49"/>
      <c r="DT37" s="50"/>
      <c r="DU37" s="48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48"/>
      <c r="EI37" s="48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48"/>
      <c r="EW37" s="48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48"/>
      <c r="FK37" s="48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48"/>
      <c r="FY37" s="48"/>
      <c r="FZ37" s="25"/>
      <c r="GA37" s="25"/>
      <c r="GB37" s="25"/>
      <c r="GC37" s="49"/>
      <c r="GD37" s="47"/>
      <c r="GE37" s="25"/>
      <c r="GF37" s="25"/>
      <c r="GG37" s="25"/>
      <c r="GH37" s="25"/>
      <c r="GI37" s="25"/>
      <c r="GJ37" s="25"/>
      <c r="GK37" s="25"/>
      <c r="GL37" s="48"/>
      <c r="GM37" s="48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48"/>
      <c r="HA37" s="48"/>
      <c r="HB37" s="25"/>
      <c r="HC37" s="25"/>
      <c r="HD37" s="25"/>
      <c r="HE37" s="25"/>
      <c r="HF37" s="25"/>
      <c r="HG37" s="25"/>
      <c r="HH37" s="25"/>
      <c r="HI37" s="25"/>
      <c r="HJ37" s="25"/>
      <c r="HK37" s="25"/>
      <c r="HL37" s="25"/>
      <c r="HM37" s="25"/>
      <c r="HN37" s="48"/>
      <c r="HO37" s="48"/>
      <c r="HP37" s="25"/>
      <c r="HQ37" s="25"/>
      <c r="HR37" s="25"/>
      <c r="HS37" s="25"/>
      <c r="HT37" s="25"/>
      <c r="HU37" s="25"/>
      <c r="HV37" s="25"/>
      <c r="HW37" s="25"/>
      <c r="HX37" s="25"/>
      <c r="HY37" s="25"/>
      <c r="HZ37" s="25"/>
      <c r="IA37" s="25"/>
      <c r="IB37" s="48"/>
      <c r="IC37" s="48"/>
      <c r="ID37" s="25"/>
      <c r="IE37" s="25"/>
      <c r="IF37" s="25"/>
      <c r="IG37" s="25"/>
      <c r="IH37" s="25"/>
      <c r="II37" s="25"/>
      <c r="IJ37" s="25"/>
      <c r="IK37" s="49"/>
      <c r="IL37" s="47"/>
      <c r="IM37" s="25"/>
      <c r="IN37" s="25"/>
      <c r="IO37" s="25"/>
      <c r="IP37" s="48"/>
      <c r="IQ37" s="48"/>
      <c r="IR37" s="25"/>
      <c r="IS37" s="25"/>
      <c r="IT37" s="25"/>
      <c r="IU37" s="25"/>
      <c r="IV37" s="25"/>
      <c r="IW37" s="25"/>
      <c r="IX37" s="25"/>
      <c r="IY37" s="25"/>
      <c r="IZ37" s="25"/>
      <c r="JA37" s="25"/>
      <c r="JB37" s="25"/>
      <c r="JC37" s="25"/>
      <c r="JD37" s="48"/>
      <c r="JE37" s="48"/>
      <c r="JF37" s="25"/>
      <c r="JG37" s="25"/>
      <c r="JH37" s="25"/>
      <c r="JI37" s="25"/>
      <c r="JJ37" s="25"/>
      <c r="JK37" s="25"/>
      <c r="JL37" s="25"/>
      <c r="JM37" s="25"/>
      <c r="JN37" s="25"/>
      <c r="JO37" s="25"/>
      <c r="JP37" s="25"/>
      <c r="JQ37" s="25"/>
      <c r="JR37" s="48"/>
      <c r="JS37" s="48"/>
      <c r="JT37" s="25"/>
      <c r="JU37" s="25"/>
      <c r="JV37" s="25"/>
      <c r="JW37" s="25"/>
      <c r="JX37" s="25"/>
      <c r="JY37" s="25"/>
      <c r="JZ37" s="25"/>
      <c r="KA37" s="25"/>
      <c r="KB37" s="25"/>
      <c r="KC37" s="25"/>
      <c r="KD37" s="25"/>
      <c r="KE37" s="25"/>
      <c r="KF37" s="48"/>
      <c r="KG37" s="48"/>
      <c r="KH37" s="25"/>
      <c r="KI37" s="25"/>
      <c r="KJ37" s="25"/>
      <c r="KK37" s="25"/>
      <c r="KL37" s="25"/>
      <c r="KM37" s="25"/>
      <c r="KN37" s="25"/>
      <c r="KO37" s="25"/>
      <c r="KP37" s="25"/>
      <c r="KQ37" s="25"/>
      <c r="KR37" s="25"/>
      <c r="KS37" s="25"/>
      <c r="KT37" s="48"/>
      <c r="KU37" s="51"/>
      <c r="KV37" s="47"/>
      <c r="KW37" s="25"/>
      <c r="KX37" s="25"/>
      <c r="KY37" s="25"/>
      <c r="KZ37" s="25"/>
      <c r="LA37" s="25"/>
      <c r="LB37" s="25"/>
      <c r="LC37" s="25"/>
      <c r="LD37" s="25"/>
      <c r="LE37" s="25"/>
      <c r="LF37" s="25"/>
      <c r="LG37" s="25"/>
      <c r="LH37" s="48"/>
      <c r="LI37" s="48"/>
      <c r="LJ37" s="25"/>
      <c r="LK37" s="25"/>
      <c r="LL37" s="25"/>
      <c r="LM37" s="25"/>
      <c r="LN37" s="25"/>
      <c r="LO37" s="25"/>
      <c r="LP37" s="25"/>
      <c r="LQ37" s="25"/>
      <c r="LR37" s="25"/>
      <c r="LS37" s="25"/>
      <c r="LT37" s="25"/>
      <c r="LU37" s="25"/>
      <c r="LV37" s="48"/>
      <c r="LW37" s="48"/>
      <c r="LX37" s="25"/>
      <c r="LY37" s="25"/>
      <c r="LZ37" s="25"/>
      <c r="MA37" s="25"/>
      <c r="MB37" s="25"/>
      <c r="MC37" s="25"/>
      <c r="MD37" s="25"/>
      <c r="ME37" s="25"/>
      <c r="MF37" s="25"/>
      <c r="MG37" s="25"/>
      <c r="MH37" s="25"/>
      <c r="MI37" s="25"/>
      <c r="MJ37" s="48"/>
      <c r="MK37" s="48"/>
      <c r="ML37" s="25"/>
      <c r="MM37" s="25"/>
      <c r="MN37" s="25"/>
      <c r="MO37" s="25"/>
      <c r="MP37" s="25"/>
      <c r="MQ37" s="25"/>
      <c r="MR37" s="25"/>
      <c r="MS37" s="25"/>
      <c r="MT37" s="25"/>
      <c r="MU37" s="25"/>
      <c r="MV37" s="25"/>
      <c r="MW37" s="25"/>
      <c r="MX37" s="48"/>
      <c r="MY37" s="48"/>
      <c r="MZ37" s="25"/>
      <c r="NA37" s="25"/>
      <c r="NB37" s="25"/>
      <c r="NC37" s="49"/>
      <c r="ND37" s="47"/>
      <c r="NE37" s="25"/>
      <c r="NF37" s="25"/>
      <c r="NG37" s="25"/>
      <c r="NH37" s="25"/>
      <c r="NI37" s="25"/>
      <c r="NJ37" s="25"/>
      <c r="NK37" s="25"/>
      <c r="NL37" s="48"/>
      <c r="NM37" s="48"/>
      <c r="NN37" s="25"/>
      <c r="NO37" s="25"/>
      <c r="NP37" s="25"/>
      <c r="NQ37" s="25"/>
      <c r="NR37" s="25"/>
      <c r="NS37" s="25"/>
      <c r="NT37" s="25"/>
      <c r="NU37" s="25"/>
      <c r="NV37" s="25"/>
      <c r="NW37" s="25"/>
      <c r="NX37" s="25"/>
      <c r="NY37" s="25"/>
      <c r="NZ37" s="48"/>
      <c r="OA37" s="48"/>
      <c r="OB37" s="25"/>
      <c r="OC37" s="25"/>
      <c r="OD37" s="25"/>
      <c r="OE37" s="25"/>
      <c r="OF37" s="25"/>
      <c r="OG37" s="25"/>
      <c r="OH37" s="25"/>
      <c r="OI37" s="25"/>
      <c r="OJ37" s="25"/>
      <c r="OK37" s="25"/>
      <c r="OL37" s="25"/>
      <c r="OM37" s="25"/>
      <c r="ON37" s="48"/>
      <c r="OO37" s="48"/>
      <c r="OP37" s="25"/>
      <c r="OQ37" s="25"/>
      <c r="OR37" s="25"/>
      <c r="OS37" s="25"/>
      <c r="OT37" s="25"/>
      <c r="OU37" s="25"/>
      <c r="OV37" s="25"/>
      <c r="OW37" s="25"/>
      <c r="OX37" s="25"/>
      <c r="OY37" s="25"/>
      <c r="OZ37" s="25"/>
      <c r="PA37" s="25"/>
      <c r="PB37" s="48"/>
      <c r="PC37" s="48"/>
      <c r="PD37" s="25"/>
      <c r="PE37" s="25"/>
      <c r="PF37" s="25"/>
      <c r="PG37" s="25"/>
      <c r="PH37" s="25"/>
      <c r="PI37" s="25"/>
      <c r="PJ37" s="25"/>
      <c r="PK37" s="25"/>
      <c r="PL37" s="25"/>
      <c r="PM37" s="49"/>
      <c r="PN37" s="47"/>
      <c r="PO37" s="25"/>
      <c r="PP37" s="48"/>
      <c r="PQ37" s="48"/>
      <c r="PR37" s="25"/>
      <c r="PS37" s="25"/>
      <c r="PT37" s="25"/>
      <c r="PU37" s="25"/>
      <c r="PV37" s="25"/>
      <c r="PW37" s="25"/>
      <c r="PX37" s="25"/>
      <c r="PY37" s="25"/>
      <c r="PZ37" s="25"/>
      <c r="QA37" s="25"/>
      <c r="QB37" s="25"/>
      <c r="QC37" s="25"/>
      <c r="QD37" s="48"/>
      <c r="QE37" s="48"/>
      <c r="QF37" s="25"/>
      <c r="QG37" s="25"/>
      <c r="QH37" s="25"/>
      <c r="QI37" s="25"/>
      <c r="QJ37" s="25"/>
      <c r="QK37" s="25"/>
      <c r="QL37" s="25"/>
      <c r="QM37" s="25"/>
      <c r="QN37" s="25"/>
      <c r="QO37" s="25"/>
      <c r="QP37" s="25"/>
      <c r="QQ37" s="25"/>
      <c r="QR37" s="48"/>
      <c r="QS37" s="48"/>
      <c r="QT37" s="25"/>
      <c r="QU37" s="25"/>
      <c r="QV37" s="25"/>
      <c r="QW37" s="25"/>
      <c r="QX37" s="25"/>
      <c r="QY37" s="25"/>
      <c r="QZ37" s="25"/>
      <c r="RA37" s="25"/>
      <c r="RB37" s="25"/>
      <c r="RC37" s="25"/>
      <c r="RD37" s="25"/>
      <c r="RE37" s="25"/>
      <c r="RF37" s="48"/>
      <c r="RG37" s="48"/>
      <c r="RH37" s="25"/>
      <c r="RI37" s="25"/>
      <c r="RJ37" s="25"/>
      <c r="RK37" s="25"/>
      <c r="RL37" s="25"/>
      <c r="RM37" s="25"/>
      <c r="RN37" s="25"/>
      <c r="RO37" s="25"/>
      <c r="RP37" s="25"/>
      <c r="RQ37" s="25"/>
      <c r="RR37" s="25"/>
      <c r="RS37" s="25"/>
      <c r="RT37" s="48"/>
      <c r="RU37" s="51"/>
      <c r="RV37" s="47"/>
      <c r="RW37" s="25"/>
      <c r="RX37" s="25"/>
      <c r="RY37" s="25"/>
      <c r="RZ37" s="25"/>
      <c r="SA37" s="25"/>
      <c r="SB37" s="25"/>
      <c r="SC37" s="25"/>
      <c r="SD37" s="25"/>
      <c r="SE37" s="25"/>
      <c r="SF37" s="25"/>
      <c r="SG37" s="25"/>
      <c r="SH37" s="48"/>
      <c r="SI37" s="48"/>
      <c r="SJ37" s="25"/>
      <c r="SK37" s="25"/>
      <c r="SL37" s="25"/>
      <c r="SM37" s="25"/>
      <c r="SN37" s="25"/>
      <c r="SO37" s="25"/>
      <c r="SP37" s="25"/>
      <c r="SQ37" s="25"/>
      <c r="SR37" s="25"/>
      <c r="SS37" s="25"/>
      <c r="ST37" s="25"/>
      <c r="SU37" s="25"/>
      <c r="SV37" s="48"/>
      <c r="SW37" s="48"/>
      <c r="SX37" s="25"/>
      <c r="SY37" s="25"/>
      <c r="SZ37" s="25"/>
      <c r="TA37" s="25"/>
      <c r="TB37" s="25"/>
      <c r="TC37" s="25"/>
      <c r="TD37" s="25"/>
      <c r="TE37" s="25"/>
      <c r="TF37" s="25"/>
      <c r="TG37" s="25"/>
      <c r="TH37" s="25"/>
      <c r="TI37" s="25"/>
      <c r="TJ37" s="48"/>
      <c r="TK37" s="48"/>
      <c r="TL37" s="25"/>
      <c r="TM37" s="25"/>
      <c r="TN37" s="25"/>
      <c r="TO37" s="25"/>
      <c r="TP37" s="25"/>
      <c r="TQ37" s="25"/>
      <c r="TR37" s="25"/>
      <c r="TS37" s="25"/>
      <c r="TT37" s="25"/>
      <c r="TU37" s="25"/>
      <c r="TV37" s="25"/>
      <c r="TW37" s="25"/>
      <c r="TX37" s="48"/>
      <c r="TY37" s="48"/>
      <c r="TZ37" s="25"/>
      <c r="UA37" s="25"/>
      <c r="UB37" s="25"/>
      <c r="UC37" s="25"/>
      <c r="UD37" s="25"/>
      <c r="UE37" s="49"/>
      <c r="UF37" s="47"/>
      <c r="UG37" s="25"/>
      <c r="UH37" s="25"/>
      <c r="UI37" s="25"/>
      <c r="UJ37" s="25"/>
      <c r="UK37" s="25"/>
      <c r="UL37" s="48"/>
      <c r="UM37" s="48"/>
      <c r="UN37" s="25"/>
      <c r="UO37" s="25"/>
      <c r="UP37" s="25"/>
      <c r="UQ37" s="25"/>
      <c r="UR37" s="25"/>
      <c r="US37" s="25"/>
      <c r="UT37" s="25"/>
      <c r="UU37" s="25"/>
      <c r="UV37" s="25"/>
      <c r="UW37" s="25"/>
      <c r="UX37" s="25"/>
      <c r="UY37" s="25"/>
      <c r="UZ37" s="48"/>
      <c r="VA37" s="48"/>
      <c r="VB37" s="25"/>
      <c r="VC37" s="25"/>
      <c r="VD37" s="25"/>
      <c r="VE37" s="25"/>
      <c r="VF37" s="25"/>
      <c r="VG37" s="25"/>
      <c r="VH37" s="25"/>
      <c r="VI37" s="25"/>
      <c r="VJ37" s="25"/>
      <c r="VK37" s="25"/>
      <c r="VL37" s="25"/>
      <c r="VM37" s="25"/>
      <c r="VN37" s="48"/>
      <c r="VO37" s="48"/>
      <c r="VP37" s="25"/>
      <c r="VQ37" s="25"/>
      <c r="VR37" s="25"/>
      <c r="VS37" s="25"/>
      <c r="VT37" s="25"/>
      <c r="VU37" s="25"/>
      <c r="VV37" s="25"/>
      <c r="VW37" s="25"/>
      <c r="VX37" s="25"/>
      <c r="VY37" s="25"/>
      <c r="VZ37" s="25"/>
      <c r="WA37" s="25"/>
      <c r="WB37" s="48"/>
      <c r="WC37" s="48"/>
      <c r="WD37" s="25"/>
      <c r="WE37" s="25"/>
      <c r="WF37" s="25"/>
      <c r="WG37" s="25"/>
      <c r="WH37" s="25"/>
      <c r="WI37" s="25"/>
      <c r="WJ37" s="25"/>
      <c r="WK37" s="25"/>
      <c r="WL37" s="25"/>
      <c r="WM37" s="49"/>
      <c r="WN37" s="47"/>
      <c r="WO37" s="25"/>
      <c r="WP37" s="48"/>
      <c r="WQ37" s="48"/>
      <c r="WR37" s="25"/>
      <c r="WS37" s="25"/>
      <c r="WT37" s="25"/>
      <c r="WU37" s="25"/>
      <c r="WV37" s="25"/>
      <c r="WW37" s="25"/>
      <c r="WX37" s="25"/>
      <c r="WY37" s="25"/>
      <c r="WZ37" s="25"/>
      <c r="XA37" s="25"/>
      <c r="XB37" s="25"/>
      <c r="XC37" s="25"/>
      <c r="XD37" s="48"/>
      <c r="XE37" s="48"/>
      <c r="XF37" s="25"/>
      <c r="XG37" s="25"/>
      <c r="XH37" s="25"/>
      <c r="XI37" s="25"/>
      <c r="XJ37" s="25"/>
      <c r="XK37" s="25"/>
      <c r="XL37" s="25"/>
      <c r="XM37" s="25"/>
      <c r="XN37" s="25"/>
      <c r="XO37" s="25"/>
      <c r="XP37" s="25"/>
      <c r="XQ37" s="25"/>
      <c r="XR37" s="48"/>
      <c r="XS37" s="48"/>
      <c r="XT37" s="25"/>
      <c r="XU37" s="25"/>
      <c r="XV37" s="25"/>
      <c r="XW37" s="25"/>
      <c r="XX37" s="25"/>
      <c r="XY37" s="25"/>
      <c r="XZ37" s="25"/>
      <c r="YA37" s="25"/>
      <c r="YB37" s="25"/>
      <c r="YC37" s="25"/>
      <c r="YD37" s="25"/>
      <c r="YE37" s="25"/>
      <c r="YF37" s="48"/>
      <c r="YG37" s="48"/>
      <c r="YH37" s="25"/>
      <c r="YI37" s="25"/>
      <c r="YJ37" s="25"/>
      <c r="YK37" s="25"/>
      <c r="YL37" s="25"/>
      <c r="YM37" s="25"/>
      <c r="YN37" s="25"/>
      <c r="YO37" s="25"/>
      <c r="YP37" s="25"/>
      <c r="YQ37" s="25"/>
      <c r="YR37" s="25"/>
      <c r="YS37" s="25"/>
      <c r="YT37" s="48"/>
      <c r="YU37" s="48"/>
      <c r="YV37" s="25"/>
      <c r="YW37" s="49"/>
      <c r="YX37" s="47"/>
      <c r="YY37" s="25"/>
      <c r="YZ37" s="25"/>
      <c r="ZA37" s="25"/>
      <c r="ZB37" s="25"/>
      <c r="ZC37" s="25"/>
      <c r="ZD37" s="25"/>
      <c r="ZE37" s="25"/>
      <c r="ZF37" s="25"/>
      <c r="ZG37" s="25"/>
      <c r="ZH37" s="48"/>
      <c r="ZI37" s="48"/>
      <c r="ZJ37" s="25"/>
      <c r="ZK37" s="25"/>
      <c r="ZL37" s="25"/>
      <c r="ZM37" s="25"/>
      <c r="ZN37" s="25"/>
      <c r="ZO37" s="25"/>
      <c r="ZP37" s="25"/>
      <c r="ZQ37" s="25"/>
      <c r="ZR37" s="25"/>
      <c r="ZS37" s="25"/>
      <c r="ZT37" s="25"/>
      <c r="ZU37" s="25"/>
      <c r="ZV37" s="48"/>
      <c r="ZW37" s="48"/>
      <c r="ZX37" s="25"/>
      <c r="ZY37" s="25"/>
      <c r="ZZ37" s="25"/>
      <c r="AAA37" s="25"/>
      <c r="AAB37" s="25"/>
      <c r="AAC37" s="25"/>
      <c r="AAD37" s="25"/>
      <c r="AAE37" s="25"/>
      <c r="AAF37" s="25"/>
      <c r="AAG37" s="25"/>
      <c r="AAH37" s="25"/>
      <c r="AAI37" s="25"/>
      <c r="AAJ37" s="48"/>
      <c r="AAK37" s="48"/>
      <c r="AAL37" s="25"/>
      <c r="AAM37" s="25"/>
      <c r="AAN37" s="25"/>
      <c r="AAO37" s="25"/>
      <c r="AAP37" s="25"/>
      <c r="AAQ37" s="25"/>
      <c r="AAR37" s="25"/>
      <c r="AAS37" s="25"/>
      <c r="AAT37" s="25"/>
      <c r="AAU37" s="25"/>
      <c r="AAV37" s="25"/>
      <c r="AAW37" s="25"/>
      <c r="AAX37" s="48"/>
      <c r="AAY37" s="48"/>
      <c r="AAZ37" s="25"/>
      <c r="ABA37" s="25"/>
      <c r="ABB37" s="25"/>
      <c r="ABC37" s="25"/>
      <c r="ABD37" s="25"/>
      <c r="ABE37" s="25"/>
      <c r="ABF37" s="25"/>
      <c r="ABG37" s="49"/>
      <c r="ABH37" s="47"/>
      <c r="ABI37" s="25"/>
      <c r="ABJ37" s="25"/>
      <c r="ABK37" s="25"/>
      <c r="ABL37" s="48"/>
      <c r="ABM37" s="48"/>
    </row>
    <row r="38" spans="2:741" ht="15.75" thickBot="1">
      <c r="B38" s="65" t="s">
        <v>128</v>
      </c>
      <c r="C38" s="66" t="s">
        <v>129</v>
      </c>
      <c r="D38" s="47"/>
      <c r="E38" s="25"/>
      <c r="F38" s="25"/>
      <c r="G38" s="25"/>
      <c r="H38" s="25"/>
      <c r="I38" s="25"/>
      <c r="J38" s="25"/>
      <c r="K38" s="25"/>
      <c r="L38" s="48"/>
      <c r="M38" s="48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48"/>
      <c r="AA38" s="48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48"/>
      <c r="AO38" s="48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48"/>
      <c r="BC38" s="48"/>
      <c r="BD38" s="25"/>
      <c r="BE38" s="25"/>
      <c r="BF38" s="25"/>
      <c r="BG38" s="25"/>
      <c r="BH38" s="25"/>
      <c r="BI38" s="25"/>
      <c r="BJ38" s="25"/>
      <c r="BK38" s="25"/>
      <c r="BL38" s="25"/>
      <c r="BM38" s="49"/>
      <c r="BN38" s="47"/>
      <c r="BO38" s="25"/>
      <c r="BP38" s="48"/>
      <c r="BQ38" s="48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48"/>
      <c r="CE38" s="48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48"/>
      <c r="CS38" s="48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48"/>
      <c r="DG38" s="48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49"/>
      <c r="DT38" s="50"/>
      <c r="DU38" s="48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48"/>
      <c r="EI38" s="48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48"/>
      <c r="EW38" s="48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48"/>
      <c r="FK38" s="48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48"/>
      <c r="FY38" s="48"/>
      <c r="FZ38" s="25"/>
      <c r="GA38" s="25"/>
      <c r="GB38" s="25"/>
      <c r="GC38" s="49"/>
      <c r="GD38" s="47"/>
      <c r="GE38" s="25"/>
      <c r="GF38" s="25"/>
      <c r="GG38" s="25"/>
      <c r="GH38" s="25"/>
      <c r="GI38" s="25"/>
      <c r="GJ38" s="25"/>
      <c r="GK38" s="25"/>
      <c r="GL38" s="48"/>
      <c r="GM38" s="48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48"/>
      <c r="HA38" s="48"/>
      <c r="HB38" s="25"/>
      <c r="HC38" s="25"/>
      <c r="HD38" s="25"/>
      <c r="HE38" s="25"/>
      <c r="HF38" s="25"/>
      <c r="HG38" s="25"/>
      <c r="HH38" s="25"/>
      <c r="HI38" s="25"/>
      <c r="HJ38" s="25"/>
      <c r="HK38" s="25"/>
      <c r="HL38" s="25"/>
      <c r="HM38" s="25"/>
      <c r="HN38" s="48"/>
      <c r="HO38" s="48"/>
      <c r="HP38" s="25"/>
      <c r="HQ38" s="25"/>
      <c r="HR38" s="25"/>
      <c r="HS38" s="25"/>
      <c r="HT38" s="25"/>
      <c r="HU38" s="25"/>
      <c r="HV38" s="25"/>
      <c r="HW38" s="25"/>
      <c r="HX38" s="25"/>
      <c r="HY38" s="25"/>
      <c r="HZ38" s="25"/>
      <c r="IA38" s="25"/>
      <c r="IB38" s="48"/>
      <c r="IC38" s="48"/>
      <c r="ID38" s="25"/>
      <c r="IE38" s="25"/>
      <c r="IF38" s="25"/>
      <c r="IG38" s="25"/>
      <c r="IH38" s="25"/>
      <c r="II38" s="25"/>
      <c r="IJ38" s="25"/>
      <c r="IK38" s="49"/>
      <c r="IL38" s="47"/>
      <c r="IM38" s="25"/>
      <c r="IN38" s="25"/>
      <c r="IO38" s="25"/>
      <c r="IP38" s="48"/>
      <c r="IQ38" s="48"/>
      <c r="IR38" s="25"/>
      <c r="IS38" s="25"/>
      <c r="IT38" s="25"/>
      <c r="IU38" s="25"/>
      <c r="IV38" s="25"/>
      <c r="IW38" s="25"/>
      <c r="IX38" s="25"/>
      <c r="IY38" s="25"/>
      <c r="IZ38" s="25"/>
      <c r="JA38" s="25"/>
      <c r="JB38" s="25"/>
      <c r="JC38" s="25"/>
      <c r="JD38" s="48"/>
      <c r="JE38" s="48"/>
      <c r="JF38" s="25"/>
      <c r="JG38" s="25"/>
      <c r="JH38" s="25"/>
      <c r="JI38" s="25"/>
      <c r="JJ38" s="25"/>
      <c r="JK38" s="25"/>
      <c r="JL38" s="25"/>
      <c r="JM38" s="25"/>
      <c r="JN38" s="25"/>
      <c r="JO38" s="25"/>
      <c r="JP38" s="25"/>
      <c r="JQ38" s="25"/>
      <c r="JR38" s="48"/>
      <c r="JS38" s="48"/>
      <c r="JT38" s="25"/>
      <c r="JU38" s="25"/>
      <c r="JV38" s="25"/>
      <c r="JW38" s="25"/>
      <c r="JX38" s="25"/>
      <c r="JY38" s="25"/>
      <c r="JZ38" s="25"/>
      <c r="KA38" s="25"/>
      <c r="KB38" s="25"/>
      <c r="KC38" s="25"/>
      <c r="KD38" s="25"/>
      <c r="KE38" s="25"/>
      <c r="KF38" s="48"/>
      <c r="KG38" s="48"/>
      <c r="KH38" s="25"/>
      <c r="KI38" s="25"/>
      <c r="KJ38" s="25"/>
      <c r="KK38" s="25"/>
      <c r="KL38" s="25"/>
      <c r="KM38" s="25"/>
      <c r="KN38" s="25"/>
      <c r="KO38" s="25"/>
      <c r="KP38" s="25"/>
      <c r="KQ38" s="25"/>
      <c r="KR38" s="25"/>
      <c r="KS38" s="25"/>
      <c r="KT38" s="48"/>
      <c r="KU38" s="51"/>
      <c r="KV38" s="47"/>
      <c r="KW38" s="25"/>
      <c r="KX38" s="25"/>
      <c r="KY38" s="25"/>
      <c r="KZ38" s="25"/>
      <c r="LA38" s="25"/>
      <c r="LB38" s="25"/>
      <c r="LC38" s="25"/>
      <c r="LD38" s="25"/>
      <c r="LE38" s="25"/>
      <c r="LF38" s="25"/>
      <c r="LG38" s="25"/>
      <c r="LH38" s="48"/>
      <c r="LI38" s="48"/>
      <c r="LJ38" s="25"/>
      <c r="LK38" s="25"/>
      <c r="LL38" s="25"/>
      <c r="LM38" s="25"/>
      <c r="LN38" s="25"/>
      <c r="LO38" s="25"/>
      <c r="LP38" s="25"/>
      <c r="LQ38" s="25"/>
      <c r="LR38" s="25"/>
      <c r="LS38" s="25"/>
      <c r="LT38" s="25"/>
      <c r="LU38" s="25"/>
      <c r="LV38" s="48"/>
      <c r="LW38" s="48"/>
      <c r="LX38" s="25"/>
      <c r="LY38" s="25"/>
      <c r="LZ38" s="25"/>
      <c r="MA38" s="25"/>
      <c r="MB38" s="25"/>
      <c r="MC38" s="25"/>
      <c r="MD38" s="25"/>
      <c r="ME38" s="25"/>
      <c r="MF38" s="25"/>
      <c r="MG38" s="25"/>
      <c r="MH38" s="25"/>
      <c r="MI38" s="25"/>
      <c r="MJ38" s="48"/>
      <c r="MK38" s="48"/>
      <c r="ML38" s="25"/>
      <c r="MM38" s="25"/>
      <c r="MN38" s="25"/>
      <c r="MO38" s="25"/>
      <c r="MP38" s="25"/>
      <c r="MQ38" s="25"/>
      <c r="MR38" s="25"/>
      <c r="MS38" s="25"/>
      <c r="MT38" s="25"/>
      <c r="MU38" s="25"/>
      <c r="MV38" s="25"/>
      <c r="MW38" s="25"/>
      <c r="MX38" s="48"/>
      <c r="MY38" s="48"/>
      <c r="MZ38" s="25"/>
      <c r="NA38" s="25"/>
      <c r="NB38" s="25"/>
      <c r="NC38" s="49"/>
      <c r="ND38" s="47"/>
      <c r="NE38" s="25"/>
      <c r="NF38" s="25"/>
      <c r="NG38" s="25"/>
      <c r="NH38" s="25"/>
      <c r="NI38" s="25"/>
      <c r="NJ38" s="25"/>
      <c r="NK38" s="25"/>
      <c r="NL38" s="48"/>
      <c r="NM38" s="48"/>
      <c r="NN38" s="25"/>
      <c r="NO38" s="25"/>
      <c r="NP38" s="25"/>
      <c r="NQ38" s="25"/>
      <c r="NR38" s="25"/>
      <c r="NS38" s="25"/>
      <c r="NT38" s="25"/>
      <c r="NU38" s="25"/>
      <c r="NV38" s="25"/>
      <c r="NW38" s="25"/>
      <c r="NX38" s="25"/>
      <c r="NY38" s="25"/>
      <c r="NZ38" s="48"/>
      <c r="OA38" s="48"/>
      <c r="OB38" s="25"/>
      <c r="OC38" s="25"/>
      <c r="OD38" s="25"/>
      <c r="OE38" s="25"/>
      <c r="OF38" s="25"/>
      <c r="OG38" s="25"/>
      <c r="OH38" s="25"/>
      <c r="OI38" s="25"/>
      <c r="OJ38" s="25"/>
      <c r="OK38" s="25"/>
      <c r="OL38" s="25"/>
      <c r="OM38" s="25"/>
      <c r="ON38" s="48"/>
      <c r="OO38" s="48"/>
      <c r="OP38" s="25"/>
      <c r="OQ38" s="25"/>
      <c r="OR38" s="25"/>
      <c r="OS38" s="25"/>
      <c r="OT38" s="25"/>
      <c r="OU38" s="25"/>
      <c r="OV38" s="25"/>
      <c r="OW38" s="25"/>
      <c r="OX38" s="25"/>
      <c r="OY38" s="25"/>
      <c r="OZ38" s="25"/>
      <c r="PA38" s="25"/>
      <c r="PB38" s="48"/>
      <c r="PC38" s="48"/>
      <c r="PD38" s="25"/>
      <c r="PE38" s="25"/>
      <c r="PF38" s="25"/>
      <c r="PG38" s="25"/>
      <c r="PH38" s="25"/>
      <c r="PI38" s="25"/>
      <c r="PJ38" s="25"/>
      <c r="PK38" s="25"/>
      <c r="PL38" s="25"/>
      <c r="PM38" s="49"/>
      <c r="PN38" s="47"/>
      <c r="PO38" s="25"/>
      <c r="PP38" s="48"/>
      <c r="PQ38" s="48"/>
      <c r="PR38" s="25"/>
      <c r="PS38" s="25"/>
      <c r="PT38" s="25"/>
      <c r="PU38" s="25"/>
      <c r="PV38" s="25"/>
      <c r="PW38" s="25"/>
      <c r="PX38" s="25"/>
      <c r="PY38" s="25"/>
      <c r="PZ38" s="25"/>
      <c r="QA38" s="25"/>
      <c r="QB38" s="25"/>
      <c r="QC38" s="25"/>
      <c r="QD38" s="48"/>
      <c r="QE38" s="48"/>
      <c r="QF38" s="25"/>
      <c r="QG38" s="25"/>
      <c r="QH38" s="25"/>
      <c r="QI38" s="25"/>
      <c r="QJ38" s="25"/>
      <c r="QK38" s="25"/>
      <c r="QL38" s="25"/>
      <c r="QM38" s="25"/>
      <c r="QN38" s="25"/>
      <c r="QO38" s="25"/>
      <c r="QP38" s="25"/>
      <c r="QQ38" s="25"/>
      <c r="QR38" s="48"/>
      <c r="QS38" s="48"/>
      <c r="QT38" s="25"/>
      <c r="QU38" s="25"/>
      <c r="QV38" s="25"/>
      <c r="QW38" s="25"/>
      <c r="QX38" s="25"/>
      <c r="QY38" s="25"/>
      <c r="QZ38" s="25"/>
      <c r="RA38" s="25"/>
      <c r="RB38" s="25"/>
      <c r="RC38" s="25"/>
      <c r="RD38" s="25"/>
      <c r="RE38" s="25"/>
      <c r="RF38" s="48"/>
      <c r="RG38" s="48"/>
      <c r="RH38" s="25"/>
      <c r="RI38" s="25"/>
      <c r="RJ38" s="25"/>
      <c r="RK38" s="25"/>
      <c r="RL38" s="25"/>
      <c r="RM38" s="25"/>
      <c r="RN38" s="25"/>
      <c r="RO38" s="25"/>
      <c r="RP38" s="25"/>
      <c r="RQ38" s="25"/>
      <c r="RR38" s="25"/>
      <c r="RS38" s="25"/>
      <c r="RT38" s="48"/>
      <c r="RU38" s="51"/>
      <c r="RV38" s="47"/>
      <c r="RW38" s="25"/>
      <c r="RX38" s="25"/>
      <c r="RY38" s="25"/>
      <c r="RZ38" s="25"/>
      <c r="SA38" s="25"/>
      <c r="SB38" s="25"/>
      <c r="SC38" s="25"/>
      <c r="SD38" s="25"/>
      <c r="SE38" s="25"/>
      <c r="SF38" s="25"/>
      <c r="SG38" s="25"/>
      <c r="SH38" s="48"/>
      <c r="SI38" s="48"/>
      <c r="SJ38" s="25"/>
      <c r="SK38" s="25"/>
      <c r="SL38" s="25"/>
      <c r="SM38" s="25"/>
      <c r="SN38" s="25"/>
      <c r="SO38" s="25"/>
      <c r="SP38" s="25"/>
      <c r="SQ38" s="25"/>
      <c r="SR38" s="25"/>
      <c r="SS38" s="25"/>
      <c r="ST38" s="25"/>
      <c r="SU38" s="25"/>
      <c r="SV38" s="48"/>
      <c r="SW38" s="48"/>
      <c r="SX38" s="25"/>
      <c r="SY38" s="25"/>
      <c r="SZ38" s="25"/>
      <c r="TA38" s="25"/>
      <c r="TB38" s="25"/>
      <c r="TC38" s="25"/>
      <c r="TD38" s="25"/>
      <c r="TE38" s="25"/>
      <c r="TF38" s="25"/>
      <c r="TG38" s="25"/>
      <c r="TH38" s="25"/>
      <c r="TI38" s="25"/>
      <c r="TJ38" s="48"/>
      <c r="TK38" s="48"/>
      <c r="TL38" s="25"/>
      <c r="TM38" s="25"/>
      <c r="TN38" s="25"/>
      <c r="TO38" s="25"/>
      <c r="TP38" s="25"/>
      <c r="TQ38" s="25"/>
      <c r="TR38" s="25"/>
      <c r="TS38" s="25"/>
      <c r="TT38" s="25"/>
      <c r="TU38" s="25"/>
      <c r="TV38" s="25"/>
      <c r="TW38" s="25"/>
      <c r="TX38" s="48"/>
      <c r="TY38" s="48"/>
      <c r="TZ38" s="25"/>
      <c r="UA38" s="25"/>
      <c r="UB38" s="25"/>
      <c r="UC38" s="25"/>
      <c r="UD38" s="25"/>
      <c r="UE38" s="49"/>
      <c r="UF38" s="47"/>
      <c r="UG38" s="25"/>
      <c r="UH38" s="25"/>
      <c r="UI38" s="25"/>
      <c r="UJ38" s="25"/>
      <c r="UK38" s="25"/>
      <c r="UL38" s="48"/>
      <c r="UM38" s="48"/>
      <c r="UN38" s="25"/>
      <c r="UO38" s="25"/>
      <c r="UP38" s="25"/>
      <c r="UQ38" s="25"/>
      <c r="UR38" s="25"/>
      <c r="US38" s="25"/>
      <c r="UT38" s="25"/>
      <c r="UU38" s="25"/>
      <c r="UV38" s="25"/>
      <c r="UW38" s="25"/>
      <c r="UX38" s="25"/>
      <c r="UY38" s="25"/>
      <c r="UZ38" s="48"/>
      <c r="VA38" s="48"/>
      <c r="VB38" s="25"/>
      <c r="VC38" s="25"/>
      <c r="VD38" s="25"/>
      <c r="VE38" s="25"/>
      <c r="VF38" s="25"/>
      <c r="VG38" s="25"/>
      <c r="VH38" s="25"/>
      <c r="VI38" s="25"/>
      <c r="VJ38" s="25"/>
      <c r="VK38" s="25"/>
      <c r="VL38" s="25"/>
      <c r="VM38" s="25"/>
      <c r="VN38" s="48"/>
      <c r="VO38" s="48"/>
      <c r="VP38" s="25"/>
      <c r="VQ38" s="25"/>
      <c r="VR38" s="25"/>
      <c r="VS38" s="25"/>
      <c r="VT38" s="25"/>
      <c r="VU38" s="25"/>
      <c r="VV38" s="25"/>
      <c r="VW38" s="25"/>
      <c r="VX38" s="25"/>
      <c r="VY38" s="25"/>
      <c r="VZ38" s="25"/>
      <c r="WA38" s="25"/>
      <c r="WB38" s="48"/>
      <c r="WC38" s="48"/>
      <c r="WD38" s="25"/>
      <c r="WE38" s="25"/>
      <c r="WF38" s="25"/>
      <c r="WG38" s="25"/>
      <c r="WH38" s="25"/>
      <c r="WI38" s="25"/>
      <c r="WJ38" s="25"/>
      <c r="WK38" s="25"/>
      <c r="WL38" s="25"/>
      <c r="WM38" s="49"/>
      <c r="WN38" s="47"/>
      <c r="WO38" s="25"/>
      <c r="WP38" s="48"/>
      <c r="WQ38" s="48"/>
      <c r="WR38" s="25"/>
      <c r="WS38" s="25"/>
      <c r="WT38" s="25"/>
      <c r="WU38" s="25"/>
      <c r="WV38" s="25"/>
      <c r="WW38" s="25"/>
      <c r="WX38" s="25"/>
      <c r="WY38" s="25"/>
      <c r="WZ38" s="25"/>
      <c r="XA38" s="25"/>
      <c r="XB38" s="25"/>
      <c r="XC38" s="25"/>
      <c r="XD38" s="48"/>
      <c r="XE38" s="48"/>
      <c r="XF38" s="25"/>
      <c r="XG38" s="25"/>
      <c r="XH38" s="25"/>
      <c r="XI38" s="25"/>
      <c r="XJ38" s="25"/>
      <c r="XK38" s="25"/>
      <c r="XL38" s="25"/>
      <c r="XM38" s="25"/>
      <c r="XN38" s="25"/>
      <c r="XO38" s="25"/>
      <c r="XP38" s="25"/>
      <c r="XQ38" s="25"/>
      <c r="XR38" s="48"/>
      <c r="XS38" s="48"/>
      <c r="XT38" s="25"/>
      <c r="XU38" s="25"/>
      <c r="XV38" s="25"/>
      <c r="XW38" s="25"/>
      <c r="XX38" s="25"/>
      <c r="XY38" s="25"/>
      <c r="XZ38" s="25"/>
      <c r="YA38" s="25"/>
      <c r="YB38" s="25"/>
      <c r="YC38" s="25"/>
      <c r="YD38" s="25"/>
      <c r="YE38" s="25"/>
      <c r="YF38" s="48"/>
      <c r="YG38" s="48"/>
      <c r="YH38" s="25"/>
      <c r="YI38" s="25"/>
      <c r="YJ38" s="25"/>
      <c r="YK38" s="25"/>
      <c r="YL38" s="25"/>
      <c r="YM38" s="25"/>
      <c r="YN38" s="25"/>
      <c r="YO38" s="25"/>
      <c r="YP38" s="25"/>
      <c r="YQ38" s="25"/>
      <c r="YR38" s="25"/>
      <c r="YS38" s="25"/>
      <c r="YT38" s="48"/>
      <c r="YU38" s="48"/>
      <c r="YV38" s="25"/>
      <c r="YW38" s="49"/>
      <c r="YX38" s="47"/>
      <c r="YY38" s="25"/>
      <c r="YZ38" s="25"/>
      <c r="ZA38" s="25"/>
      <c r="ZB38" s="25"/>
      <c r="ZC38" s="25"/>
      <c r="ZD38" s="25"/>
      <c r="ZE38" s="25"/>
      <c r="ZF38" s="25"/>
      <c r="ZG38" s="25"/>
      <c r="ZH38" s="48"/>
      <c r="ZI38" s="48"/>
      <c r="ZJ38" s="25"/>
      <c r="ZK38" s="25"/>
      <c r="ZL38" s="25"/>
      <c r="ZM38" s="25"/>
      <c r="ZN38" s="25"/>
      <c r="ZO38" s="25"/>
      <c r="ZP38" s="25"/>
      <c r="ZQ38" s="25"/>
      <c r="ZR38" s="25"/>
      <c r="ZS38" s="25"/>
      <c r="ZT38" s="25"/>
      <c r="ZU38" s="25"/>
      <c r="ZV38" s="48"/>
      <c r="ZW38" s="48"/>
      <c r="ZX38" s="25"/>
      <c r="ZY38" s="25"/>
      <c r="ZZ38" s="25"/>
      <c r="AAA38" s="25"/>
      <c r="AAB38" s="25"/>
      <c r="AAC38" s="25"/>
      <c r="AAD38" s="25"/>
      <c r="AAE38" s="25"/>
      <c r="AAF38" s="25"/>
      <c r="AAG38" s="25"/>
      <c r="AAH38" s="25"/>
      <c r="AAI38" s="25"/>
      <c r="AAJ38" s="48"/>
      <c r="AAK38" s="48"/>
      <c r="AAL38" s="25"/>
      <c r="AAM38" s="25"/>
      <c r="AAN38" s="25"/>
      <c r="AAO38" s="25"/>
      <c r="AAP38" s="25"/>
      <c r="AAQ38" s="25"/>
      <c r="AAR38" s="25"/>
      <c r="AAS38" s="25"/>
      <c r="AAT38" s="25"/>
      <c r="AAU38" s="25"/>
      <c r="AAV38" s="25"/>
      <c r="AAW38" s="25"/>
      <c r="AAX38" s="48"/>
      <c r="AAY38" s="48"/>
      <c r="AAZ38" s="25"/>
      <c r="ABA38" s="25"/>
      <c r="ABB38" s="25"/>
      <c r="ABC38" s="25"/>
      <c r="ABD38" s="25"/>
      <c r="ABE38" s="25"/>
      <c r="ABF38" s="25"/>
      <c r="ABG38" s="49"/>
      <c r="ABH38" s="47"/>
      <c r="ABI38" s="25"/>
      <c r="ABJ38" s="25"/>
      <c r="ABK38" s="25"/>
      <c r="ABL38" s="48"/>
      <c r="ABM38" s="48"/>
    </row>
  </sheetData>
  <mergeCells count="808">
    <mergeCell ref="DT5:GC5"/>
    <mergeCell ref="GD5:IK5"/>
    <mergeCell ref="IL5:KU5"/>
    <mergeCell ref="KV5:NC5"/>
    <mergeCell ref="DV6:EI6"/>
    <mergeCell ref="EJ6:EW6"/>
    <mergeCell ref="EX6:FK6"/>
    <mergeCell ref="FL6:FY6"/>
    <mergeCell ref="FZ6:GM6"/>
    <mergeCell ref="GN6:HA6"/>
    <mergeCell ref="HB6:HO6"/>
    <mergeCell ref="HP6:IC6"/>
    <mergeCell ref="ID6:IQ6"/>
    <mergeCell ref="IR6:JE6"/>
    <mergeCell ref="JF6:JS6"/>
    <mergeCell ref="JT6:KG6"/>
    <mergeCell ref="ABH5:ABM5"/>
    <mergeCell ref="D6:M6"/>
    <mergeCell ref="N6:AA6"/>
    <mergeCell ref="AB6:AO6"/>
    <mergeCell ref="AP6:BC6"/>
    <mergeCell ref="BD6:BQ6"/>
    <mergeCell ref="BR6:CE6"/>
    <mergeCell ref="CF6:CS6"/>
    <mergeCell ref="CT6:DG6"/>
    <mergeCell ref="DH6:DU6"/>
    <mergeCell ref="ND5:PM5"/>
    <mergeCell ref="PN5:RU5"/>
    <mergeCell ref="RV5:UE5"/>
    <mergeCell ref="UF5:WM5"/>
    <mergeCell ref="WN5:YW5"/>
    <mergeCell ref="YX5:ABG5"/>
    <mergeCell ref="D5:BM5"/>
    <mergeCell ref="BN5:DS5"/>
    <mergeCell ref="KH6:KU6"/>
    <mergeCell ref="KV6:LI6"/>
    <mergeCell ref="LJ6:LW6"/>
    <mergeCell ref="LX6:MK6"/>
    <mergeCell ref="ML6:MY6"/>
    <mergeCell ref="MZ6:NM6"/>
    <mergeCell ref="SJ6:SW6"/>
    <mergeCell ref="SX6:TK6"/>
    <mergeCell ref="TL6:TY6"/>
    <mergeCell ref="TZ6:UM6"/>
    <mergeCell ref="NN6:OA6"/>
    <mergeCell ref="OB6:OO6"/>
    <mergeCell ref="OP6:PC6"/>
    <mergeCell ref="PD6:PQ6"/>
    <mergeCell ref="PR6:QE6"/>
    <mergeCell ref="QF6:QS6"/>
    <mergeCell ref="AAZ6:ABM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XT6:YG6"/>
    <mergeCell ref="YH6:YU6"/>
    <mergeCell ref="YV6:ZI6"/>
    <mergeCell ref="ZJ6:ZW6"/>
    <mergeCell ref="ZX6:AAK6"/>
    <mergeCell ref="AAL6:AAY6"/>
    <mergeCell ref="UN6:VA6"/>
    <mergeCell ref="VB6:VO6"/>
    <mergeCell ref="VP6:WC6"/>
    <mergeCell ref="WD6:WQ6"/>
    <mergeCell ref="WR6:XE6"/>
    <mergeCell ref="XF6:XS6"/>
    <mergeCell ref="QT6:RG6"/>
    <mergeCell ref="RH6:RU6"/>
    <mergeCell ref="AH7:AI7"/>
    <mergeCell ref="AJ7:AK7"/>
    <mergeCell ref="AL7:AM7"/>
    <mergeCell ref="AN7:AO7"/>
    <mergeCell ref="AP7:AQ7"/>
    <mergeCell ref="AR7:AS7"/>
    <mergeCell ref="V7:W7"/>
    <mergeCell ref="X7:Y7"/>
    <mergeCell ref="Z7:AA7"/>
    <mergeCell ref="AB7:AC7"/>
    <mergeCell ref="AD7:AE7"/>
    <mergeCell ref="AF7:AG7"/>
    <mergeCell ref="BF7:BG7"/>
    <mergeCell ref="BH7:BI7"/>
    <mergeCell ref="BJ7:BK7"/>
    <mergeCell ref="BL7:BM7"/>
    <mergeCell ref="BN7:BO7"/>
    <mergeCell ref="BP7:BQ7"/>
    <mergeCell ref="AT7:AU7"/>
    <mergeCell ref="AV7:AW7"/>
    <mergeCell ref="AX7:AY7"/>
    <mergeCell ref="AZ7:BA7"/>
    <mergeCell ref="BB7:BC7"/>
    <mergeCell ref="BD7:BE7"/>
    <mergeCell ref="CD7:CE7"/>
    <mergeCell ref="CF7:CG7"/>
    <mergeCell ref="CH7:CI7"/>
    <mergeCell ref="CJ7:CK7"/>
    <mergeCell ref="CL7:CM7"/>
    <mergeCell ref="CN7:CO7"/>
    <mergeCell ref="BR7:BS7"/>
    <mergeCell ref="BT7:BU7"/>
    <mergeCell ref="BV7:BW7"/>
    <mergeCell ref="BX7:BY7"/>
    <mergeCell ref="BZ7:CA7"/>
    <mergeCell ref="CB7:CC7"/>
    <mergeCell ref="DB7:DC7"/>
    <mergeCell ref="DD7:DE7"/>
    <mergeCell ref="DF7:DG7"/>
    <mergeCell ref="DH7:DI7"/>
    <mergeCell ref="DJ7:DK7"/>
    <mergeCell ref="DL7:DM7"/>
    <mergeCell ref="CP7:CQ7"/>
    <mergeCell ref="CR7:CS7"/>
    <mergeCell ref="CT7:CU7"/>
    <mergeCell ref="CV7:CW7"/>
    <mergeCell ref="CX7:CY7"/>
    <mergeCell ref="CZ7:DA7"/>
    <mergeCell ref="DZ7:EA7"/>
    <mergeCell ref="EB7:EC7"/>
    <mergeCell ref="ED7:EE7"/>
    <mergeCell ref="EF7:EG7"/>
    <mergeCell ref="EH7:EI7"/>
    <mergeCell ref="EJ7:EK7"/>
    <mergeCell ref="DN7:DO7"/>
    <mergeCell ref="DP7:DQ7"/>
    <mergeCell ref="DR7:DS7"/>
    <mergeCell ref="DT7:DU7"/>
    <mergeCell ref="DV7:DW7"/>
    <mergeCell ref="DX7:DY7"/>
    <mergeCell ref="EX7:EY7"/>
    <mergeCell ref="EZ7:FA7"/>
    <mergeCell ref="FB7:FC7"/>
    <mergeCell ref="FD7:FE7"/>
    <mergeCell ref="FF7:FG7"/>
    <mergeCell ref="FH7:FI7"/>
    <mergeCell ref="EL7:EM7"/>
    <mergeCell ref="EN7:EO7"/>
    <mergeCell ref="EP7:EQ7"/>
    <mergeCell ref="ER7:ES7"/>
    <mergeCell ref="ET7:EU7"/>
    <mergeCell ref="EV7:EW7"/>
    <mergeCell ref="FV7:FW7"/>
    <mergeCell ref="FX7:FY7"/>
    <mergeCell ref="FZ7:GA7"/>
    <mergeCell ref="GB7:GC7"/>
    <mergeCell ref="GD7:GE7"/>
    <mergeCell ref="GF7:GG7"/>
    <mergeCell ref="FJ7:FK7"/>
    <mergeCell ref="FL7:FM7"/>
    <mergeCell ref="FN7:FO7"/>
    <mergeCell ref="FP7:FQ7"/>
    <mergeCell ref="FR7:FS7"/>
    <mergeCell ref="FT7:FU7"/>
    <mergeCell ref="GT7:GU7"/>
    <mergeCell ref="GV7:GW7"/>
    <mergeCell ref="GX7:GY7"/>
    <mergeCell ref="GZ7:HA7"/>
    <mergeCell ref="HB7:HC7"/>
    <mergeCell ref="HD7:HE7"/>
    <mergeCell ref="GH7:GI7"/>
    <mergeCell ref="GJ7:GK7"/>
    <mergeCell ref="GL7:GM7"/>
    <mergeCell ref="GN7:GO7"/>
    <mergeCell ref="GP7:GQ7"/>
    <mergeCell ref="GR7:GS7"/>
    <mergeCell ref="HR7:HS7"/>
    <mergeCell ref="HT7:HU7"/>
    <mergeCell ref="HV7:HW7"/>
    <mergeCell ref="HX7:HY7"/>
    <mergeCell ref="HZ7:IA7"/>
    <mergeCell ref="IB7:IC7"/>
    <mergeCell ref="HF7:HG7"/>
    <mergeCell ref="HH7:HI7"/>
    <mergeCell ref="HJ7:HK7"/>
    <mergeCell ref="HL7:HM7"/>
    <mergeCell ref="HN7:HO7"/>
    <mergeCell ref="HP7:HQ7"/>
    <mergeCell ref="IP7:IQ7"/>
    <mergeCell ref="IR7:IS7"/>
    <mergeCell ref="IT7:IU7"/>
    <mergeCell ref="IV7:IW7"/>
    <mergeCell ref="IX7:IY7"/>
    <mergeCell ref="IZ7:JA7"/>
    <mergeCell ref="ID7:IE7"/>
    <mergeCell ref="IF7:IG7"/>
    <mergeCell ref="IH7:II7"/>
    <mergeCell ref="IJ7:IK7"/>
    <mergeCell ref="IL7:IM7"/>
    <mergeCell ref="IN7:IO7"/>
    <mergeCell ref="JN7:JO7"/>
    <mergeCell ref="JP7:JQ7"/>
    <mergeCell ref="JR7:JS7"/>
    <mergeCell ref="JT7:JU7"/>
    <mergeCell ref="JV7:JW7"/>
    <mergeCell ref="JX7:JY7"/>
    <mergeCell ref="JB7:JC7"/>
    <mergeCell ref="JD7:JE7"/>
    <mergeCell ref="JF7:JG7"/>
    <mergeCell ref="JH7:JI7"/>
    <mergeCell ref="JJ7:JK7"/>
    <mergeCell ref="JL7:JM7"/>
    <mergeCell ref="KL7:KM7"/>
    <mergeCell ref="KN7:KO7"/>
    <mergeCell ref="KP7:KQ7"/>
    <mergeCell ref="KR7:KS7"/>
    <mergeCell ref="KT7:KU7"/>
    <mergeCell ref="KV7:KW7"/>
    <mergeCell ref="JZ7:KA7"/>
    <mergeCell ref="KB7:KC7"/>
    <mergeCell ref="KD7:KE7"/>
    <mergeCell ref="KF7:KG7"/>
    <mergeCell ref="KH7:KI7"/>
    <mergeCell ref="KJ7:KK7"/>
    <mergeCell ref="LJ7:LK7"/>
    <mergeCell ref="LL7:LM7"/>
    <mergeCell ref="LN7:LO7"/>
    <mergeCell ref="LP7:LQ7"/>
    <mergeCell ref="LR7:LS7"/>
    <mergeCell ref="LT7:LU7"/>
    <mergeCell ref="KX7:KY7"/>
    <mergeCell ref="KZ7:LA7"/>
    <mergeCell ref="LB7:LC7"/>
    <mergeCell ref="LD7:LE7"/>
    <mergeCell ref="LF7:LG7"/>
    <mergeCell ref="LH7:LI7"/>
    <mergeCell ref="MH7:MI7"/>
    <mergeCell ref="MJ7:MK7"/>
    <mergeCell ref="ML7:MM7"/>
    <mergeCell ref="MN7:MO7"/>
    <mergeCell ref="MP7:MQ7"/>
    <mergeCell ref="MR7:MS7"/>
    <mergeCell ref="LV7:LW7"/>
    <mergeCell ref="LX7:LY7"/>
    <mergeCell ref="LZ7:MA7"/>
    <mergeCell ref="MB7:MC7"/>
    <mergeCell ref="MD7:ME7"/>
    <mergeCell ref="MF7:MG7"/>
    <mergeCell ref="NF7:NG7"/>
    <mergeCell ref="NH7:NI7"/>
    <mergeCell ref="NJ7:NK7"/>
    <mergeCell ref="NL7:NM7"/>
    <mergeCell ref="NN7:NO7"/>
    <mergeCell ref="NP7:NQ7"/>
    <mergeCell ref="MT7:MU7"/>
    <mergeCell ref="MV7:MW7"/>
    <mergeCell ref="MX7:MY7"/>
    <mergeCell ref="MZ7:NA7"/>
    <mergeCell ref="NB7:NC7"/>
    <mergeCell ref="ND7:NE7"/>
    <mergeCell ref="OD7:OE7"/>
    <mergeCell ref="OF7:OG7"/>
    <mergeCell ref="OH7:OI7"/>
    <mergeCell ref="OJ7:OK7"/>
    <mergeCell ref="OL7:OM7"/>
    <mergeCell ref="ON7:OO7"/>
    <mergeCell ref="NR7:NS7"/>
    <mergeCell ref="NT7:NU7"/>
    <mergeCell ref="NV7:NW7"/>
    <mergeCell ref="NX7:NY7"/>
    <mergeCell ref="NZ7:OA7"/>
    <mergeCell ref="OB7:OC7"/>
    <mergeCell ref="PB7:PC7"/>
    <mergeCell ref="PD7:PE7"/>
    <mergeCell ref="PF7:PG7"/>
    <mergeCell ref="PH7:PI7"/>
    <mergeCell ref="PJ7:PK7"/>
    <mergeCell ref="PL7:PM7"/>
    <mergeCell ref="OP7:OQ7"/>
    <mergeCell ref="OR7:OS7"/>
    <mergeCell ref="OT7:OU7"/>
    <mergeCell ref="OV7:OW7"/>
    <mergeCell ref="OX7:OY7"/>
    <mergeCell ref="OZ7:PA7"/>
    <mergeCell ref="PZ7:QA7"/>
    <mergeCell ref="QB7:QC7"/>
    <mergeCell ref="QD7:QE7"/>
    <mergeCell ref="QF7:QG7"/>
    <mergeCell ref="QH7:QI7"/>
    <mergeCell ref="QJ7:QK7"/>
    <mergeCell ref="PN7:PO7"/>
    <mergeCell ref="PP7:PQ7"/>
    <mergeCell ref="PR7:PS7"/>
    <mergeCell ref="PT7:PU7"/>
    <mergeCell ref="PV7:PW7"/>
    <mergeCell ref="PX7:PY7"/>
    <mergeCell ref="QX7:QY7"/>
    <mergeCell ref="QZ7:RA7"/>
    <mergeCell ref="RB7:RC7"/>
    <mergeCell ref="RD7:RE7"/>
    <mergeCell ref="RF7:RG7"/>
    <mergeCell ref="RH7:RI7"/>
    <mergeCell ref="QL7:QM7"/>
    <mergeCell ref="QN7:QO7"/>
    <mergeCell ref="QP7:QQ7"/>
    <mergeCell ref="QR7:QS7"/>
    <mergeCell ref="QT7:QU7"/>
    <mergeCell ref="QV7:QW7"/>
    <mergeCell ref="RV7:RW7"/>
    <mergeCell ref="RX7:RY7"/>
    <mergeCell ref="RZ7:SA7"/>
    <mergeCell ref="SB7:SC7"/>
    <mergeCell ref="SD7:SE7"/>
    <mergeCell ref="SF7:SG7"/>
    <mergeCell ref="RJ7:RK7"/>
    <mergeCell ref="RL7:RM7"/>
    <mergeCell ref="RN7:RO7"/>
    <mergeCell ref="RP7:RQ7"/>
    <mergeCell ref="RR7:RS7"/>
    <mergeCell ref="RT7:RU7"/>
    <mergeCell ref="ST7:SU7"/>
    <mergeCell ref="SV7:SW7"/>
    <mergeCell ref="SX7:SY7"/>
    <mergeCell ref="SZ7:TA7"/>
    <mergeCell ref="TB7:TC7"/>
    <mergeCell ref="TD7:TE7"/>
    <mergeCell ref="SH7:SI7"/>
    <mergeCell ref="SJ7:SK7"/>
    <mergeCell ref="SL7:SM7"/>
    <mergeCell ref="SN7:SO7"/>
    <mergeCell ref="SP7:SQ7"/>
    <mergeCell ref="SR7:SS7"/>
    <mergeCell ref="TR7:TS7"/>
    <mergeCell ref="TT7:TU7"/>
    <mergeCell ref="TV7:TW7"/>
    <mergeCell ref="TX7:TY7"/>
    <mergeCell ref="TZ7:UA7"/>
    <mergeCell ref="UB7:UC7"/>
    <mergeCell ref="TF7:TG7"/>
    <mergeCell ref="TH7:TI7"/>
    <mergeCell ref="TJ7:TK7"/>
    <mergeCell ref="TL7:TM7"/>
    <mergeCell ref="TN7:TO7"/>
    <mergeCell ref="TP7:TQ7"/>
    <mergeCell ref="UP7:UQ7"/>
    <mergeCell ref="UR7:US7"/>
    <mergeCell ref="UT7:UU7"/>
    <mergeCell ref="UV7:UW7"/>
    <mergeCell ref="UX7:UY7"/>
    <mergeCell ref="UZ7:VA7"/>
    <mergeCell ref="UD7:UE7"/>
    <mergeCell ref="UF7:UG7"/>
    <mergeCell ref="UH7:UI7"/>
    <mergeCell ref="UJ7:UK7"/>
    <mergeCell ref="UL7:UM7"/>
    <mergeCell ref="UN7:UO7"/>
    <mergeCell ref="VN7:VO7"/>
    <mergeCell ref="VP7:VQ7"/>
    <mergeCell ref="VR7:VS7"/>
    <mergeCell ref="VT7:VU7"/>
    <mergeCell ref="VV7:VW7"/>
    <mergeCell ref="VX7:VY7"/>
    <mergeCell ref="VB7:VC7"/>
    <mergeCell ref="VD7:VE7"/>
    <mergeCell ref="VF7:VG7"/>
    <mergeCell ref="VH7:VI7"/>
    <mergeCell ref="VJ7:VK7"/>
    <mergeCell ref="VL7:VM7"/>
    <mergeCell ref="WL7:WM7"/>
    <mergeCell ref="WN7:WO7"/>
    <mergeCell ref="WP7:WQ7"/>
    <mergeCell ref="WR7:WS7"/>
    <mergeCell ref="WT7:WU7"/>
    <mergeCell ref="WV7:WW7"/>
    <mergeCell ref="VZ7:WA7"/>
    <mergeCell ref="WB7:WC7"/>
    <mergeCell ref="WD7:WE7"/>
    <mergeCell ref="WF7:WG7"/>
    <mergeCell ref="WH7:WI7"/>
    <mergeCell ref="WJ7:WK7"/>
    <mergeCell ref="XJ7:XK7"/>
    <mergeCell ref="XL7:XM7"/>
    <mergeCell ref="XN7:XO7"/>
    <mergeCell ref="XP7:XQ7"/>
    <mergeCell ref="XR7:XS7"/>
    <mergeCell ref="XT7:XU7"/>
    <mergeCell ref="WX7:WY7"/>
    <mergeCell ref="WZ7:XA7"/>
    <mergeCell ref="XB7:XC7"/>
    <mergeCell ref="XD7:XE7"/>
    <mergeCell ref="XF7:XG7"/>
    <mergeCell ref="XH7:XI7"/>
    <mergeCell ref="YH7:YI7"/>
    <mergeCell ref="YJ7:YK7"/>
    <mergeCell ref="YL7:YM7"/>
    <mergeCell ref="YN7:YO7"/>
    <mergeCell ref="YP7:YQ7"/>
    <mergeCell ref="YR7:YS7"/>
    <mergeCell ref="XV7:XW7"/>
    <mergeCell ref="XX7:XY7"/>
    <mergeCell ref="XZ7:YA7"/>
    <mergeCell ref="YB7:YC7"/>
    <mergeCell ref="YD7:YE7"/>
    <mergeCell ref="YF7:YG7"/>
    <mergeCell ref="ZF7:ZG7"/>
    <mergeCell ref="ZH7:ZI7"/>
    <mergeCell ref="ZJ7:ZK7"/>
    <mergeCell ref="ZL7:ZM7"/>
    <mergeCell ref="ZN7:ZO7"/>
    <mergeCell ref="ZP7:ZQ7"/>
    <mergeCell ref="YT7:YU7"/>
    <mergeCell ref="YV7:YW7"/>
    <mergeCell ref="YX7:YY7"/>
    <mergeCell ref="YZ7:ZA7"/>
    <mergeCell ref="ZB7:ZC7"/>
    <mergeCell ref="ZD7:ZE7"/>
    <mergeCell ref="AAD7:AAE7"/>
    <mergeCell ref="AAF7:AAG7"/>
    <mergeCell ref="AAH7:AAI7"/>
    <mergeCell ref="AAJ7:AAK7"/>
    <mergeCell ref="AAL7:AAM7"/>
    <mergeCell ref="AAN7:AAO7"/>
    <mergeCell ref="ZR7:ZS7"/>
    <mergeCell ref="ZT7:ZU7"/>
    <mergeCell ref="ZV7:ZW7"/>
    <mergeCell ref="ZX7:ZY7"/>
    <mergeCell ref="ZZ7:AAA7"/>
    <mergeCell ref="AAB7:AAC7"/>
    <mergeCell ref="ABB7:ABC7"/>
    <mergeCell ref="ABD7:ABE7"/>
    <mergeCell ref="ABF7:ABG7"/>
    <mergeCell ref="ABH7:ABI7"/>
    <mergeCell ref="ABJ7:ABK7"/>
    <mergeCell ref="ABL7:ABM7"/>
    <mergeCell ref="AAP7:AAQ7"/>
    <mergeCell ref="AAR7:AAS7"/>
    <mergeCell ref="AAT7:AAU7"/>
    <mergeCell ref="AAV7:AAW7"/>
    <mergeCell ref="AAX7:AAY7"/>
    <mergeCell ref="AAZ7:ABA7"/>
    <mergeCell ref="P8:Q8"/>
    <mergeCell ref="R8:S8"/>
    <mergeCell ref="T8:U8"/>
    <mergeCell ref="V8:W8"/>
    <mergeCell ref="X8:Y8"/>
    <mergeCell ref="Z8:AA8"/>
    <mergeCell ref="D8:E8"/>
    <mergeCell ref="F8:G8"/>
    <mergeCell ref="H8:I8"/>
    <mergeCell ref="J8:K8"/>
    <mergeCell ref="L8:M8"/>
    <mergeCell ref="N8:O8"/>
    <mergeCell ref="AN8:AO8"/>
    <mergeCell ref="AP8:AQ8"/>
    <mergeCell ref="AR8:AS8"/>
    <mergeCell ref="AT8:AU8"/>
    <mergeCell ref="AV8:AW8"/>
    <mergeCell ref="AX8:AY8"/>
    <mergeCell ref="AB8:AC8"/>
    <mergeCell ref="AD8:AE8"/>
    <mergeCell ref="AF8:AG8"/>
    <mergeCell ref="AH8:AI8"/>
    <mergeCell ref="AJ8:AK8"/>
    <mergeCell ref="AL8:AM8"/>
    <mergeCell ref="BL8:BM8"/>
    <mergeCell ref="BN8:BO8"/>
    <mergeCell ref="BP8:BQ8"/>
    <mergeCell ref="BR8:BS8"/>
    <mergeCell ref="BT8:BU8"/>
    <mergeCell ref="BV8:BW8"/>
    <mergeCell ref="AZ8:BA8"/>
    <mergeCell ref="BB8:BC8"/>
    <mergeCell ref="BD8:BE8"/>
    <mergeCell ref="BF8:BG8"/>
    <mergeCell ref="BH8:BI8"/>
    <mergeCell ref="BJ8:BK8"/>
    <mergeCell ref="CJ8:CK8"/>
    <mergeCell ref="CL8:CM8"/>
    <mergeCell ref="CN8:CO8"/>
    <mergeCell ref="CP8:CQ8"/>
    <mergeCell ref="CR8:CS8"/>
    <mergeCell ref="CT8:CU8"/>
    <mergeCell ref="BX8:BY8"/>
    <mergeCell ref="BZ8:CA8"/>
    <mergeCell ref="CB8:CC8"/>
    <mergeCell ref="CD8:CE8"/>
    <mergeCell ref="CF8:CG8"/>
    <mergeCell ref="CH8:CI8"/>
    <mergeCell ref="DH8:DI8"/>
    <mergeCell ref="DJ8:DK8"/>
    <mergeCell ref="DL8:DM8"/>
    <mergeCell ref="DN8:DO8"/>
    <mergeCell ref="DP8:DQ8"/>
    <mergeCell ref="DR8:DS8"/>
    <mergeCell ref="CV8:CW8"/>
    <mergeCell ref="CX8:CY8"/>
    <mergeCell ref="CZ8:DA8"/>
    <mergeCell ref="DB8:DC8"/>
    <mergeCell ref="DD8:DE8"/>
    <mergeCell ref="DF8:DG8"/>
    <mergeCell ref="EF8:EG8"/>
    <mergeCell ref="EH8:EI8"/>
    <mergeCell ref="EJ8:EK8"/>
    <mergeCell ref="EL8:EM8"/>
    <mergeCell ref="EN8:EO8"/>
    <mergeCell ref="EP8:EQ8"/>
    <mergeCell ref="DT8:DU8"/>
    <mergeCell ref="DV8:DW8"/>
    <mergeCell ref="DX8:DY8"/>
    <mergeCell ref="DZ8:EA8"/>
    <mergeCell ref="EB8:EC8"/>
    <mergeCell ref="ED8:EE8"/>
    <mergeCell ref="FD8:FE8"/>
    <mergeCell ref="FF8:FG8"/>
    <mergeCell ref="FH8:FI8"/>
    <mergeCell ref="FJ8:FK8"/>
    <mergeCell ref="FL8:FM8"/>
    <mergeCell ref="FN8:FO8"/>
    <mergeCell ref="ER8:ES8"/>
    <mergeCell ref="ET8:EU8"/>
    <mergeCell ref="EV8:EW8"/>
    <mergeCell ref="EX8:EY8"/>
    <mergeCell ref="EZ8:FA8"/>
    <mergeCell ref="FB8:FC8"/>
    <mergeCell ref="GB8:GC8"/>
    <mergeCell ref="GD8:GE8"/>
    <mergeCell ref="GF8:GG8"/>
    <mergeCell ref="GH8:GI8"/>
    <mergeCell ref="GJ8:GK8"/>
    <mergeCell ref="GL8:GM8"/>
    <mergeCell ref="FP8:FQ8"/>
    <mergeCell ref="FR8:FS8"/>
    <mergeCell ref="FT8:FU8"/>
    <mergeCell ref="FV8:FW8"/>
    <mergeCell ref="FX8:FY8"/>
    <mergeCell ref="FZ8:GA8"/>
    <mergeCell ref="GZ8:HA8"/>
    <mergeCell ref="HB8:HC8"/>
    <mergeCell ref="HD8:HE8"/>
    <mergeCell ref="HF8:HG8"/>
    <mergeCell ref="HH8:HI8"/>
    <mergeCell ref="HJ8:HK8"/>
    <mergeCell ref="GN8:GO8"/>
    <mergeCell ref="GP8:GQ8"/>
    <mergeCell ref="GR8:GS8"/>
    <mergeCell ref="GT8:GU8"/>
    <mergeCell ref="GV8:GW8"/>
    <mergeCell ref="GX8:GY8"/>
    <mergeCell ref="HX8:HY8"/>
    <mergeCell ref="HZ8:IA8"/>
    <mergeCell ref="IB8:IC8"/>
    <mergeCell ref="ID8:IE8"/>
    <mergeCell ref="IF8:IG8"/>
    <mergeCell ref="IH8:II8"/>
    <mergeCell ref="HL8:HM8"/>
    <mergeCell ref="HN8:HO8"/>
    <mergeCell ref="HP8:HQ8"/>
    <mergeCell ref="HR8:HS8"/>
    <mergeCell ref="HT8:HU8"/>
    <mergeCell ref="HV8:HW8"/>
    <mergeCell ref="IV8:IW8"/>
    <mergeCell ref="IX8:IY8"/>
    <mergeCell ref="IZ8:JA8"/>
    <mergeCell ref="JB8:JC8"/>
    <mergeCell ref="JD8:JE8"/>
    <mergeCell ref="JF8:JG8"/>
    <mergeCell ref="IJ8:IK8"/>
    <mergeCell ref="IL8:IM8"/>
    <mergeCell ref="IN8:IO8"/>
    <mergeCell ref="IP8:IQ8"/>
    <mergeCell ref="IR8:IS8"/>
    <mergeCell ref="IT8:IU8"/>
    <mergeCell ref="JT8:JU8"/>
    <mergeCell ref="JV8:JW8"/>
    <mergeCell ref="JX8:JY8"/>
    <mergeCell ref="JZ8:KA8"/>
    <mergeCell ref="KB8:KC8"/>
    <mergeCell ref="KD8:KE8"/>
    <mergeCell ref="JH8:JI8"/>
    <mergeCell ref="JJ8:JK8"/>
    <mergeCell ref="JL8:JM8"/>
    <mergeCell ref="JN8:JO8"/>
    <mergeCell ref="JP8:JQ8"/>
    <mergeCell ref="JR8:JS8"/>
    <mergeCell ref="KR8:KS8"/>
    <mergeCell ref="KT8:KU8"/>
    <mergeCell ref="KV8:KW8"/>
    <mergeCell ref="KX8:KY8"/>
    <mergeCell ref="KZ8:LA8"/>
    <mergeCell ref="LB8:LC8"/>
    <mergeCell ref="KF8:KG8"/>
    <mergeCell ref="KH8:KI8"/>
    <mergeCell ref="KJ8:KK8"/>
    <mergeCell ref="KL8:KM8"/>
    <mergeCell ref="KN8:KO8"/>
    <mergeCell ref="KP8:KQ8"/>
    <mergeCell ref="LP8:LQ8"/>
    <mergeCell ref="LR8:LS8"/>
    <mergeCell ref="LT8:LU8"/>
    <mergeCell ref="LV8:LW8"/>
    <mergeCell ref="LX8:LY8"/>
    <mergeCell ref="LZ8:MA8"/>
    <mergeCell ref="LD8:LE8"/>
    <mergeCell ref="LF8:LG8"/>
    <mergeCell ref="LH8:LI8"/>
    <mergeCell ref="LJ8:LK8"/>
    <mergeCell ref="LL8:LM8"/>
    <mergeCell ref="LN8:LO8"/>
    <mergeCell ref="MN8:MO8"/>
    <mergeCell ref="MP8:MQ8"/>
    <mergeCell ref="MR8:MS8"/>
    <mergeCell ref="MT8:MU8"/>
    <mergeCell ref="MV8:MW8"/>
    <mergeCell ref="MX8:MY8"/>
    <mergeCell ref="MB8:MC8"/>
    <mergeCell ref="MD8:ME8"/>
    <mergeCell ref="MF8:MG8"/>
    <mergeCell ref="MH8:MI8"/>
    <mergeCell ref="MJ8:MK8"/>
    <mergeCell ref="ML8:MM8"/>
    <mergeCell ref="NL8:NM8"/>
    <mergeCell ref="NN8:NO8"/>
    <mergeCell ref="NP8:NQ8"/>
    <mergeCell ref="NR8:NS8"/>
    <mergeCell ref="NT8:NU8"/>
    <mergeCell ref="NV8:NW8"/>
    <mergeCell ref="MZ8:NA8"/>
    <mergeCell ref="NB8:NC8"/>
    <mergeCell ref="ND8:NE8"/>
    <mergeCell ref="NF8:NG8"/>
    <mergeCell ref="NH8:NI8"/>
    <mergeCell ref="NJ8:NK8"/>
    <mergeCell ref="OJ8:OK8"/>
    <mergeCell ref="OL8:OM8"/>
    <mergeCell ref="ON8:OO8"/>
    <mergeCell ref="OP8:OQ8"/>
    <mergeCell ref="OR8:OS8"/>
    <mergeCell ref="OT8:OU8"/>
    <mergeCell ref="NX8:NY8"/>
    <mergeCell ref="NZ8:OA8"/>
    <mergeCell ref="OB8:OC8"/>
    <mergeCell ref="OD8:OE8"/>
    <mergeCell ref="OF8:OG8"/>
    <mergeCell ref="OH8:OI8"/>
    <mergeCell ref="PH8:PI8"/>
    <mergeCell ref="PJ8:PK8"/>
    <mergeCell ref="PL8:PM8"/>
    <mergeCell ref="PN8:PO8"/>
    <mergeCell ref="PP8:PQ8"/>
    <mergeCell ref="PR8:PS8"/>
    <mergeCell ref="OV8:OW8"/>
    <mergeCell ref="OX8:OY8"/>
    <mergeCell ref="OZ8:PA8"/>
    <mergeCell ref="PB8:PC8"/>
    <mergeCell ref="PD8:PE8"/>
    <mergeCell ref="PF8:PG8"/>
    <mergeCell ref="QF8:QG8"/>
    <mergeCell ref="QH8:QI8"/>
    <mergeCell ref="QJ8:QK8"/>
    <mergeCell ref="QL8:QM8"/>
    <mergeCell ref="QN8:QO8"/>
    <mergeCell ref="QP8:QQ8"/>
    <mergeCell ref="PT8:PU8"/>
    <mergeCell ref="PV8:PW8"/>
    <mergeCell ref="PX8:PY8"/>
    <mergeCell ref="PZ8:QA8"/>
    <mergeCell ref="QB8:QC8"/>
    <mergeCell ref="QD8:QE8"/>
    <mergeCell ref="RD8:RE8"/>
    <mergeCell ref="RF8:RG8"/>
    <mergeCell ref="RH8:RI8"/>
    <mergeCell ref="RJ8:RK8"/>
    <mergeCell ref="RL8:RM8"/>
    <mergeCell ref="RN8:RO8"/>
    <mergeCell ref="QR8:QS8"/>
    <mergeCell ref="QT8:QU8"/>
    <mergeCell ref="QV8:QW8"/>
    <mergeCell ref="QX8:QY8"/>
    <mergeCell ref="QZ8:RA8"/>
    <mergeCell ref="RB8:RC8"/>
    <mergeCell ref="SB8:SC8"/>
    <mergeCell ref="SD8:SE8"/>
    <mergeCell ref="SF8:SG8"/>
    <mergeCell ref="SH8:SI8"/>
    <mergeCell ref="SJ8:SK8"/>
    <mergeCell ref="SL8:SM8"/>
    <mergeCell ref="RP8:RQ8"/>
    <mergeCell ref="RR8:RS8"/>
    <mergeCell ref="RT8:RU8"/>
    <mergeCell ref="RV8:RW8"/>
    <mergeCell ref="RX8:RY8"/>
    <mergeCell ref="RZ8:SA8"/>
    <mergeCell ref="SZ8:TA8"/>
    <mergeCell ref="TB8:TC8"/>
    <mergeCell ref="TD8:TE8"/>
    <mergeCell ref="TF8:TG8"/>
    <mergeCell ref="TH8:TI8"/>
    <mergeCell ref="TJ8:TK8"/>
    <mergeCell ref="SN8:SO8"/>
    <mergeCell ref="SP8:SQ8"/>
    <mergeCell ref="SR8:SS8"/>
    <mergeCell ref="ST8:SU8"/>
    <mergeCell ref="SV8:SW8"/>
    <mergeCell ref="SX8:SY8"/>
    <mergeCell ref="TX8:TY8"/>
    <mergeCell ref="TZ8:UA8"/>
    <mergeCell ref="UB8:UC8"/>
    <mergeCell ref="UD8:UE8"/>
    <mergeCell ref="UF8:UG8"/>
    <mergeCell ref="UH8:UI8"/>
    <mergeCell ref="TL8:TM8"/>
    <mergeCell ref="TN8:TO8"/>
    <mergeCell ref="TP8:TQ8"/>
    <mergeCell ref="TR8:TS8"/>
    <mergeCell ref="TT8:TU8"/>
    <mergeCell ref="TV8:TW8"/>
    <mergeCell ref="UV8:UW8"/>
    <mergeCell ref="UX8:UY8"/>
    <mergeCell ref="UZ8:VA8"/>
    <mergeCell ref="VB8:VC8"/>
    <mergeCell ref="VD8:VE8"/>
    <mergeCell ref="VF8:VG8"/>
    <mergeCell ref="UJ8:UK8"/>
    <mergeCell ref="UL8:UM8"/>
    <mergeCell ref="UN8:UO8"/>
    <mergeCell ref="UP8:UQ8"/>
    <mergeCell ref="UR8:US8"/>
    <mergeCell ref="UT8:UU8"/>
    <mergeCell ref="VT8:VU8"/>
    <mergeCell ref="VV8:VW8"/>
    <mergeCell ref="VX8:VY8"/>
    <mergeCell ref="VZ8:WA8"/>
    <mergeCell ref="WB8:WC8"/>
    <mergeCell ref="WD8:WE8"/>
    <mergeCell ref="VH8:VI8"/>
    <mergeCell ref="VJ8:VK8"/>
    <mergeCell ref="VL8:VM8"/>
    <mergeCell ref="VN8:VO8"/>
    <mergeCell ref="VP8:VQ8"/>
    <mergeCell ref="VR8:VS8"/>
    <mergeCell ref="WR8:WS8"/>
    <mergeCell ref="WT8:WU8"/>
    <mergeCell ref="WV8:WW8"/>
    <mergeCell ref="WX8:WY8"/>
    <mergeCell ref="WZ8:XA8"/>
    <mergeCell ref="XB8:XC8"/>
    <mergeCell ref="WF8:WG8"/>
    <mergeCell ref="WH8:WI8"/>
    <mergeCell ref="WJ8:WK8"/>
    <mergeCell ref="WL8:WM8"/>
    <mergeCell ref="WN8:WO8"/>
    <mergeCell ref="WP8:WQ8"/>
    <mergeCell ref="XP8:XQ8"/>
    <mergeCell ref="XR8:XS8"/>
    <mergeCell ref="XT8:XU8"/>
    <mergeCell ref="XV8:XW8"/>
    <mergeCell ref="XX8:XY8"/>
    <mergeCell ref="XZ8:YA8"/>
    <mergeCell ref="XD8:XE8"/>
    <mergeCell ref="XF8:XG8"/>
    <mergeCell ref="XH8:XI8"/>
    <mergeCell ref="XJ8:XK8"/>
    <mergeCell ref="XL8:XM8"/>
    <mergeCell ref="XN8:XO8"/>
    <mergeCell ref="YN8:YO8"/>
    <mergeCell ref="YP8:YQ8"/>
    <mergeCell ref="YR8:YS8"/>
    <mergeCell ref="YT8:YU8"/>
    <mergeCell ref="YV8:YW8"/>
    <mergeCell ref="YX8:YY8"/>
    <mergeCell ref="YB8:YC8"/>
    <mergeCell ref="YD8:YE8"/>
    <mergeCell ref="YF8:YG8"/>
    <mergeCell ref="YH8:YI8"/>
    <mergeCell ref="YJ8:YK8"/>
    <mergeCell ref="YL8:YM8"/>
    <mergeCell ref="AAF8:AAG8"/>
    <mergeCell ref="AAH8:AAI8"/>
    <mergeCell ref="ZL8:ZM8"/>
    <mergeCell ref="ZN8:ZO8"/>
    <mergeCell ref="ZP8:ZQ8"/>
    <mergeCell ref="ZR8:ZS8"/>
    <mergeCell ref="ZT8:ZU8"/>
    <mergeCell ref="ZV8:ZW8"/>
    <mergeCell ref="YZ8:ZA8"/>
    <mergeCell ref="ZB8:ZC8"/>
    <mergeCell ref="ZD8:ZE8"/>
    <mergeCell ref="ZF8:ZG8"/>
    <mergeCell ref="ZH8:ZI8"/>
    <mergeCell ref="ZJ8:ZK8"/>
    <mergeCell ref="B31:C31"/>
    <mergeCell ref="D31:ABL31"/>
    <mergeCell ref="ABH8:ABI8"/>
    <mergeCell ref="ABJ8:ABK8"/>
    <mergeCell ref="ABL8:ABM8"/>
    <mergeCell ref="B9:C9"/>
    <mergeCell ref="B13:C13"/>
    <mergeCell ref="D13:ABL13"/>
    <mergeCell ref="AAV8:AAW8"/>
    <mergeCell ref="AAX8:AAY8"/>
    <mergeCell ref="AAZ8:ABA8"/>
    <mergeCell ref="ABB8:ABC8"/>
    <mergeCell ref="ABD8:ABE8"/>
    <mergeCell ref="ABF8:ABG8"/>
    <mergeCell ref="AAJ8:AAK8"/>
    <mergeCell ref="AAL8:AAM8"/>
    <mergeCell ref="AAN8:AAO8"/>
    <mergeCell ref="AAP8:AAQ8"/>
    <mergeCell ref="AAR8:AAS8"/>
    <mergeCell ref="AAT8:AAU8"/>
    <mergeCell ref="ZX8:ZY8"/>
    <mergeCell ref="ZZ8:AAA8"/>
    <mergeCell ref="AAB8:AAC8"/>
    <mergeCell ref="AAD8:AAE8"/>
  </mergeCells>
  <conditionalFormatting sqref="D11:ABM38">
    <cfRule type="containsText" dxfId="3" priority="1" operator="containsText" text="CP">
      <formula>NOT(ISERROR(SEARCH("CP",D11)))</formula>
    </cfRule>
    <cfRule type="containsText" dxfId="2" priority="2" operator="containsText" text="CT">
      <formula>NOT(ISERROR(SEARCH("CT",D11)))</formula>
    </cfRule>
    <cfRule type="containsText" dxfId="1" priority="3" operator="containsText" text="ABS">
      <formula>NOT(ISERROR(SEARCH("ABS",D11)))</formula>
    </cfRule>
    <cfRule type="containsText" dxfId="0" priority="4" operator="containsText" text="RH">
      <formula>NOT(ISERROR(SEARCH("RH",D11)))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vance">
                <anchor moveWithCells="1" sizeWithCells="1">
                  <from>
                    <xdr:col>1</xdr:col>
                    <xdr:colOff>819150</xdr:colOff>
                    <xdr:row>2</xdr:row>
                    <xdr:rowOff>9525</xdr:rowOff>
                  </from>
                  <to>
                    <xdr:col>2</xdr:col>
                    <xdr:colOff>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cule">
                <anchor moveWithCells="1" sizeWithCells="1">
                  <from>
                    <xdr:col>1</xdr:col>
                    <xdr:colOff>85725</xdr:colOff>
                    <xdr:row>2</xdr:row>
                    <xdr:rowOff>9525</xdr:rowOff>
                  </from>
                  <to>
                    <xdr:col>1</xdr:col>
                    <xdr:colOff>819150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workbookViewId="0">
      <selection activeCell="K3" sqref="K3"/>
    </sheetView>
  </sheetViews>
  <sheetFormatPr baseColWidth="10" defaultRowHeight="15"/>
  <cols>
    <col min="1" max="1" width="19.85546875" customWidth="1"/>
    <col min="6" max="6" width="11.140625" customWidth="1"/>
    <col min="7" max="7" width="22.42578125" customWidth="1"/>
    <col min="8" max="8" width="14.42578125" customWidth="1"/>
    <col min="9" max="9" width="21" customWidth="1"/>
    <col min="19" max="19" width="20" customWidth="1"/>
  </cols>
  <sheetData>
    <row r="1" spans="1:13" ht="15.75" thickBot="1"/>
    <row r="2" spans="1:13" ht="16.5" thickBot="1">
      <c r="A2" s="1" t="s">
        <v>0</v>
      </c>
      <c r="B2" s="2">
        <v>43836</v>
      </c>
      <c r="C2" s="2">
        <v>43837</v>
      </c>
      <c r="D2" s="2">
        <v>43838</v>
      </c>
      <c r="E2" s="2">
        <v>43839</v>
      </c>
      <c r="F2" s="2">
        <v>43840</v>
      </c>
      <c r="G2" s="2">
        <v>43841</v>
      </c>
      <c r="H2" s="2">
        <v>43842</v>
      </c>
      <c r="I2" s="3" t="s">
        <v>1</v>
      </c>
      <c r="J2" s="4" t="s">
        <v>2</v>
      </c>
      <c r="K2" s="4" t="s">
        <v>3</v>
      </c>
      <c r="L2" s="4" t="s">
        <v>4</v>
      </c>
      <c r="M2" s="5" t="s">
        <v>5</v>
      </c>
    </row>
    <row r="3" spans="1:13">
      <c r="A3" s="6" t="s">
        <v>6</v>
      </c>
      <c r="B3" s="164" t="str">
        <f ca="1">IF(INDIRECT("Planning_Général!L"&amp;ROW(B14)&amp;"C"&amp;COLUMN($N3)+(COLUMN()-2)*2,0)&lt;24,
INDIRECT("Planning_Général!L"&amp;ROW(B14)&amp;"C"&amp;COLUMN($O3)+(COLUMN()-2)*2,0)-INDIRECT("Planning_Général!L"&amp;ROW(B14)&amp;"C"&amp;COLUMN($N3)+(COLUMN()-2)*2,0),
INDIRECT("Planning_Général!L"&amp;ROW(B14)&amp;"C"&amp;COLUMN($N3)+(COLUMN()-2)*2,0))</f>
        <v>RH</v>
      </c>
      <c r="C3" s="164" t="str">
        <f ca="1">IF(INDIRECT("Planning_Général!L"&amp;ROW(C14)&amp;"C"&amp;COLUMN($N3)+(COLUMN()-2)*2,0)&lt;24,
INDIRECT("Planning_Général!L"&amp;ROW(C14)&amp;"C"&amp;COLUMN($O3)+(COLUMN()-2)*2,0)-INDIRECT("Planning_Général!L"&amp;ROW(C14)&amp;"C"&amp;COLUMN($N3)+(COLUMN()-2)*2,0),
INDIRECT("Planning_Général!L"&amp;ROW(C14)&amp;"C"&amp;COLUMN($N3)+(COLUMN()-2)*2,0))</f>
        <v>CT</v>
      </c>
      <c r="D3" s="164" t="str">
        <f ca="1">IF(INDIRECT("Planning_Général!L"&amp;ROW(D14)&amp;"C"&amp;COLUMN($N3)+(COLUMN()-2)*2,0)&lt;24,
INDIRECT("Planning_Général!L"&amp;ROW(D14)&amp;"C"&amp;COLUMN($O3)+(COLUMN()-2)*2,0)-INDIRECT("Planning_Général!L"&amp;ROW(D14)&amp;"C"&amp;COLUMN($N3)+(COLUMN()-2)*2,0),
INDIRECT("Planning_Général!L"&amp;ROW(D14)&amp;"C"&amp;COLUMN($N3)+(COLUMN()-2)*2,0))</f>
        <v>ABS</v>
      </c>
      <c r="E3" s="164" t="str">
        <f ca="1">IF(INDIRECT("Planning_Général!L"&amp;ROW(E14)&amp;"C"&amp;COLUMN($N3)+(COLUMN()-2)*2,0)&lt;24,
INDIRECT("Planning_Général!L"&amp;ROW(E14)&amp;"C"&amp;COLUMN($O3)+(COLUMN()-2)*2,0)-INDIRECT("Planning_Général!L"&amp;ROW(E14)&amp;"C"&amp;COLUMN($N3)+(COLUMN()-2)*2,0),
INDIRECT("Planning_Général!L"&amp;ROW(E14)&amp;"C"&amp;COLUMN($N3)+(COLUMN()-2)*2,0))</f>
        <v>CP</v>
      </c>
      <c r="F3" s="164">
        <f ca="1">IF(INDIRECT("Planning_Général!L"&amp;ROW(F14)&amp;"C"&amp;COLUMN($N3)+(COLUMN()-2)*2,0)&lt;24,
INDIRECT("Planning_Général!L"&amp;ROW(F14)&amp;"C"&amp;COLUMN($O3)+(COLUMN()-2)*2,0)-INDIRECT("Planning_Général!L"&amp;ROW(F14)&amp;"C"&amp;COLUMN($N3)+(COLUMN()-2)*2,0),
INDIRECT("Planning_Général!L"&amp;ROW(F14)&amp;"C"&amp;COLUMN($N3)+(COLUMN()-2)*2,0))</f>
        <v>5</v>
      </c>
      <c r="G3" s="164">
        <f ca="1">IF(INDIRECT("Planning_Général!L"&amp;ROW(G14)&amp;"C"&amp;COLUMN($N3)+(COLUMN()-2)*2,0)&lt;24,
INDIRECT("Planning_Général!L"&amp;ROW(G14)&amp;"C"&amp;COLUMN($O3)+(COLUMN()-2)*2,0)-INDIRECT("Planning_Général!L"&amp;ROW(G14)&amp;"C"&amp;COLUMN($N3)+(COLUMN()-2)*2,0),
INDIRECT("Planning_Général!L"&amp;ROW(G14)&amp;"C"&amp;COLUMN($N3)+(COLUMN()-2)*2,0))</f>
        <v>10</v>
      </c>
      <c r="H3" s="164">
        <f ca="1">IF(INDIRECT("Planning_Général!L"&amp;ROW(H14)&amp;"C"&amp;COLUMN($N3)+(COLUMN()-2)*2,0)&lt;24,
INDIRECT("Planning_Général!L"&amp;ROW(H14)&amp;"C"&amp;COLUMN($O3)+(COLUMN()-2)*2,0)-INDIRECT("Planning_Général!L"&amp;ROW(H14)&amp;"C"&amp;COLUMN($N3)+(COLUMN()-2)*2,0),
INDIRECT("Planning_Général!L"&amp;ROW(H14)&amp;"C"&amp;COLUMN($N3)+(COLUMN()-2)*2,0))</f>
        <v>11</v>
      </c>
      <c r="I3" s="143">
        <f ca="1">SUM(B3:F3)</f>
        <v>5</v>
      </c>
      <c r="J3" s="165">
        <f ca="1">IF(I3-35&lt;0,0,I3-35)-K3</f>
        <v>0</v>
      </c>
      <c r="K3" s="165">
        <f ca="1">IF(AND(F3&gt;6,F3&gt;11),F3-11,0)</f>
        <v>0</v>
      </c>
      <c r="L3" s="7"/>
      <c r="M3" s="8"/>
    </row>
    <row r="4" spans="1:13">
      <c r="A4" s="9" t="s">
        <v>7</v>
      </c>
      <c r="B4" s="144">
        <f t="shared" ref="B4:H4" ca="1" si="0">IF(INDIRECT("Planning_Général!L"&amp;ROW(B15)&amp;"C"&amp;COLUMN($N4)+(COLUMN()-2)*2,0)&lt;24,
INDIRECT("Planning_Général!L"&amp;ROW(B15)&amp;"C"&amp;COLUMN($O4)+(COLUMN()-2)*2,0)-INDIRECT("Planning_Général!L"&amp;ROW(B15)&amp;"C"&amp;COLUMN($N4)+(COLUMN()-2)*2,0),
INDIRECT("Planning_Général!L"&amp;ROW(B15)&amp;"C"&amp;COLUMN($N4)+(COLUMN()-2)*2,0))</f>
        <v>0</v>
      </c>
      <c r="C4" s="145">
        <f t="shared" ca="1" si="0"/>
        <v>0</v>
      </c>
      <c r="D4" s="145">
        <f t="shared" ca="1" si="0"/>
        <v>0</v>
      </c>
      <c r="E4" s="145">
        <f t="shared" ca="1" si="0"/>
        <v>0</v>
      </c>
      <c r="F4" s="145">
        <f t="shared" ca="1" si="0"/>
        <v>8</v>
      </c>
      <c r="G4" s="145">
        <f t="shared" ca="1" si="0"/>
        <v>0</v>
      </c>
      <c r="H4" s="145">
        <f t="shared" ca="1" si="0"/>
        <v>0</v>
      </c>
      <c r="I4" s="142">
        <f t="shared" ref="I4:I19" ca="1" si="1">B4+C4+D4+E4+F4</f>
        <v>8</v>
      </c>
      <c r="J4" s="166">
        <f t="shared" ref="J4:J19" ca="1" si="2">IF(I4-35&lt;0,0,I4-35)-K4</f>
        <v>0</v>
      </c>
      <c r="K4" s="166">
        <f t="shared" ref="K4:K19" ca="1" si="3">IF(AND(F4&gt;6,F4&gt;11),F4-11,0)</f>
        <v>0</v>
      </c>
      <c r="L4" s="10"/>
      <c r="M4" s="11"/>
    </row>
    <row r="5" spans="1:13">
      <c r="A5" s="12" t="s">
        <v>8</v>
      </c>
      <c r="B5" s="146">
        <f t="shared" ref="B5:H5" ca="1" si="4">IF(INDIRECT("Planning_Général!L"&amp;ROW(B16)&amp;"C"&amp;COLUMN($N5)+(COLUMN()-2)*2,0)&lt;24,
INDIRECT("Planning_Général!L"&amp;ROW(B16)&amp;"C"&amp;COLUMN($O5)+(COLUMN()-2)*2,0)-INDIRECT("Planning_Général!L"&amp;ROW(B16)&amp;"C"&amp;COLUMN($N5)+(COLUMN()-2)*2,0),
INDIRECT("Planning_Général!L"&amp;ROW(B16)&amp;"C"&amp;COLUMN($N5)+(COLUMN()-2)*2,0))</f>
        <v>0</v>
      </c>
      <c r="C5" s="147">
        <f t="shared" ca="1" si="4"/>
        <v>0</v>
      </c>
      <c r="D5" s="147">
        <f t="shared" ca="1" si="4"/>
        <v>0</v>
      </c>
      <c r="E5" s="147">
        <f t="shared" ca="1" si="4"/>
        <v>10</v>
      </c>
      <c r="F5" s="147">
        <f t="shared" ca="1" si="4"/>
        <v>0</v>
      </c>
      <c r="G5" s="147">
        <f t="shared" ca="1" si="4"/>
        <v>0</v>
      </c>
      <c r="H5" s="147">
        <f t="shared" ca="1" si="4"/>
        <v>14</v>
      </c>
      <c r="I5" s="135">
        <f t="shared" ca="1" si="1"/>
        <v>10</v>
      </c>
      <c r="J5" s="167">
        <f t="shared" ca="1" si="2"/>
        <v>0</v>
      </c>
      <c r="K5" s="167">
        <f t="shared" ca="1" si="3"/>
        <v>0</v>
      </c>
      <c r="L5" s="13"/>
      <c r="M5" s="14"/>
    </row>
    <row r="6" spans="1:13" ht="15.75" thickBot="1">
      <c r="A6" s="15" t="s">
        <v>9</v>
      </c>
      <c r="B6" s="148">
        <f t="shared" ref="B6:H6" ca="1" si="5">IF(INDIRECT("Planning_Général!L"&amp;ROW(B17)&amp;"C"&amp;COLUMN($N6)+(COLUMN()-2)*2,0)&lt;24,
INDIRECT("Planning_Général!L"&amp;ROW(B17)&amp;"C"&amp;COLUMN($O6)+(COLUMN()-2)*2,0)-INDIRECT("Planning_Général!L"&amp;ROW(B17)&amp;"C"&amp;COLUMN($N6)+(COLUMN()-2)*2,0),
INDIRECT("Planning_Général!L"&amp;ROW(B17)&amp;"C"&amp;COLUMN($N6)+(COLUMN()-2)*2,0))</f>
        <v>0</v>
      </c>
      <c r="C6" s="149">
        <f t="shared" ca="1" si="5"/>
        <v>0</v>
      </c>
      <c r="D6" s="149">
        <f t="shared" ca="1" si="5"/>
        <v>0</v>
      </c>
      <c r="E6" s="149">
        <f t="shared" ca="1" si="5"/>
        <v>0</v>
      </c>
      <c r="F6" s="149">
        <f t="shared" ca="1" si="5"/>
        <v>0</v>
      </c>
      <c r="G6" s="150">
        <f t="shared" ca="1" si="5"/>
        <v>0</v>
      </c>
      <c r="H6" s="150">
        <f t="shared" ca="1" si="5"/>
        <v>0</v>
      </c>
      <c r="I6" s="136">
        <f t="shared" ca="1" si="1"/>
        <v>0</v>
      </c>
      <c r="J6" s="168">
        <f t="shared" ca="1" si="2"/>
        <v>0</v>
      </c>
      <c r="K6" s="168">
        <f t="shared" ca="1" si="3"/>
        <v>0</v>
      </c>
      <c r="L6" s="16"/>
      <c r="M6" s="17"/>
    </row>
    <row r="7" spans="1:13">
      <c r="A7" s="18" t="s">
        <v>10</v>
      </c>
      <c r="B7" s="151">
        <f t="shared" ref="B7:H7" ca="1" si="6">IF(INDIRECT("Planning_Général!L"&amp;ROW(B18)&amp;"C"&amp;COLUMN($N7)+(COLUMN()-2)*2,0)&lt;24,
INDIRECT("Planning_Général!L"&amp;ROW(B18)&amp;"C"&amp;COLUMN($O7)+(COLUMN()-2)*2,0)-INDIRECT("Planning_Général!L"&amp;ROW(B18)&amp;"C"&amp;COLUMN($N7)+(COLUMN()-2)*2,0),
INDIRECT("Planning_Général!L"&amp;ROW(B18)&amp;"C"&amp;COLUMN($N7)+(COLUMN()-2)*2,0))</f>
        <v>0</v>
      </c>
      <c r="C7" s="152">
        <f t="shared" ca="1" si="6"/>
        <v>0</v>
      </c>
      <c r="D7" s="152">
        <f t="shared" ca="1" si="6"/>
        <v>0</v>
      </c>
      <c r="E7" s="152">
        <f t="shared" ca="1" si="6"/>
        <v>0</v>
      </c>
      <c r="F7" s="152">
        <f t="shared" ca="1" si="6"/>
        <v>0</v>
      </c>
      <c r="G7" s="152">
        <f t="shared" ca="1" si="6"/>
        <v>0</v>
      </c>
      <c r="H7" s="152">
        <f t="shared" ca="1" si="6"/>
        <v>0</v>
      </c>
      <c r="I7" s="137">
        <f t="shared" ca="1" si="1"/>
        <v>0</v>
      </c>
      <c r="J7" s="169">
        <f t="shared" ca="1" si="2"/>
        <v>0</v>
      </c>
      <c r="K7" s="169">
        <f t="shared" ca="1" si="3"/>
        <v>0</v>
      </c>
      <c r="L7" s="19"/>
      <c r="M7" s="20"/>
    </row>
    <row r="8" spans="1:13">
      <c r="A8" s="21" t="s">
        <v>11</v>
      </c>
      <c r="B8" s="153">
        <f t="shared" ref="B8:H8" ca="1" si="7">IF(INDIRECT("Planning_Général!L"&amp;ROW(B19)&amp;"C"&amp;COLUMN($N8)+(COLUMN()-2)*2,0)&lt;24,
INDIRECT("Planning_Général!L"&amp;ROW(B19)&amp;"C"&amp;COLUMN($O8)+(COLUMN()-2)*2,0)-INDIRECT("Planning_Général!L"&amp;ROW(B19)&amp;"C"&amp;COLUMN($N8)+(COLUMN()-2)*2,0),
INDIRECT("Planning_Général!L"&amp;ROW(B19)&amp;"C"&amp;COLUMN($N8)+(COLUMN()-2)*2,0))</f>
        <v>0</v>
      </c>
      <c r="C8" s="154">
        <f t="shared" ca="1" si="7"/>
        <v>0</v>
      </c>
      <c r="D8" s="154">
        <f t="shared" ca="1" si="7"/>
        <v>0</v>
      </c>
      <c r="E8" s="154">
        <f t="shared" ca="1" si="7"/>
        <v>0</v>
      </c>
      <c r="F8" s="154">
        <f t="shared" ca="1" si="7"/>
        <v>0</v>
      </c>
      <c r="G8" s="154">
        <f t="shared" ca="1" si="7"/>
        <v>0</v>
      </c>
      <c r="H8" s="154">
        <f t="shared" ca="1" si="7"/>
        <v>0</v>
      </c>
      <c r="I8" s="138">
        <f t="shared" ca="1" si="1"/>
        <v>0</v>
      </c>
      <c r="J8" s="170">
        <f t="shared" ca="1" si="2"/>
        <v>0</v>
      </c>
      <c r="K8" s="170">
        <f t="shared" ca="1" si="3"/>
        <v>0</v>
      </c>
      <c r="L8" s="22"/>
      <c r="M8" s="23"/>
    </row>
    <row r="9" spans="1:13">
      <c r="A9" s="24" t="s">
        <v>12</v>
      </c>
      <c r="B9" s="155">
        <f t="shared" ref="B9:H9" ca="1" si="8">IF(INDIRECT("Planning_Général!L"&amp;ROW(B20)&amp;"C"&amp;COLUMN($N9)+(COLUMN()-2)*2,0)&lt;24,
INDIRECT("Planning_Général!L"&amp;ROW(B20)&amp;"C"&amp;COLUMN($O9)+(COLUMN()-2)*2,0)-INDIRECT("Planning_Général!L"&amp;ROW(B20)&amp;"C"&amp;COLUMN($N9)+(COLUMN()-2)*2,0),
INDIRECT("Planning_Général!L"&amp;ROW(B20)&amp;"C"&amp;COLUMN($N9)+(COLUMN()-2)*2,0))</f>
        <v>0</v>
      </c>
      <c r="C9" s="156">
        <f t="shared" ca="1" si="8"/>
        <v>0</v>
      </c>
      <c r="D9" s="156">
        <f t="shared" ca="1" si="8"/>
        <v>0</v>
      </c>
      <c r="E9" s="156">
        <f t="shared" ca="1" si="8"/>
        <v>0</v>
      </c>
      <c r="F9" s="156">
        <f t="shared" ca="1" si="8"/>
        <v>0</v>
      </c>
      <c r="G9" s="157">
        <f t="shared" ca="1" si="8"/>
        <v>0</v>
      </c>
      <c r="H9" s="157">
        <f t="shared" ca="1" si="8"/>
        <v>0</v>
      </c>
      <c r="I9" s="139">
        <f t="shared" ca="1" si="1"/>
        <v>0</v>
      </c>
      <c r="J9" s="171">
        <f t="shared" ca="1" si="2"/>
        <v>0</v>
      </c>
      <c r="K9" s="171">
        <f t="shared" ca="1" si="3"/>
        <v>0</v>
      </c>
      <c r="L9" s="26"/>
      <c r="M9" s="27"/>
    </row>
    <row r="10" spans="1:13">
      <c r="A10" s="24" t="s">
        <v>13</v>
      </c>
      <c r="B10" s="155">
        <f t="shared" ref="B10:H10" ca="1" si="9">IF(INDIRECT("Planning_Général!L"&amp;ROW(B21)&amp;"C"&amp;COLUMN($N10)+(COLUMN()-2)*2,0)&lt;24,
INDIRECT("Planning_Général!L"&amp;ROW(B21)&amp;"C"&amp;COLUMN($O10)+(COLUMN()-2)*2,0)-INDIRECT("Planning_Général!L"&amp;ROW(B21)&amp;"C"&amp;COLUMN($N10)+(COLUMN()-2)*2,0),
INDIRECT("Planning_Général!L"&amp;ROW(B21)&amp;"C"&amp;COLUMN($N10)+(COLUMN()-2)*2,0))</f>
        <v>0</v>
      </c>
      <c r="C10" s="156">
        <f t="shared" ca="1" si="9"/>
        <v>0</v>
      </c>
      <c r="D10" s="156">
        <f t="shared" ca="1" si="9"/>
        <v>0</v>
      </c>
      <c r="E10" s="156">
        <f t="shared" ca="1" si="9"/>
        <v>0</v>
      </c>
      <c r="F10" s="156">
        <f t="shared" ca="1" si="9"/>
        <v>0</v>
      </c>
      <c r="G10" s="157">
        <f t="shared" ca="1" si="9"/>
        <v>0</v>
      </c>
      <c r="H10" s="157">
        <f t="shared" ca="1" si="9"/>
        <v>0</v>
      </c>
      <c r="I10" s="139">
        <f t="shared" ca="1" si="1"/>
        <v>0</v>
      </c>
      <c r="J10" s="171">
        <f t="shared" ca="1" si="2"/>
        <v>0</v>
      </c>
      <c r="K10" s="171">
        <f t="shared" ca="1" si="3"/>
        <v>0</v>
      </c>
      <c r="L10" s="26"/>
      <c r="M10" s="27"/>
    </row>
    <row r="11" spans="1:13" ht="15.75" thickBot="1">
      <c r="A11" s="15" t="s">
        <v>14</v>
      </c>
      <c r="B11" s="148">
        <f t="shared" ref="B11:H11" ca="1" si="10">IF(INDIRECT("Planning_Général!L"&amp;ROW(B22)&amp;"C"&amp;COLUMN($N11)+(COLUMN()-2)*2,0)&lt;24,
INDIRECT("Planning_Général!L"&amp;ROW(B22)&amp;"C"&amp;COLUMN($O11)+(COLUMN()-2)*2,0)-INDIRECT("Planning_Général!L"&amp;ROW(B22)&amp;"C"&amp;COLUMN($N11)+(COLUMN()-2)*2,0),
INDIRECT("Planning_Général!L"&amp;ROW(B22)&amp;"C"&amp;COLUMN($N11)+(COLUMN()-2)*2,0))</f>
        <v>0</v>
      </c>
      <c r="C11" s="149">
        <f t="shared" ca="1" si="10"/>
        <v>0</v>
      </c>
      <c r="D11" s="149">
        <f t="shared" ca="1" si="10"/>
        <v>0</v>
      </c>
      <c r="E11" s="149">
        <f t="shared" ca="1" si="10"/>
        <v>0</v>
      </c>
      <c r="F11" s="149">
        <f t="shared" ca="1" si="10"/>
        <v>0</v>
      </c>
      <c r="G11" s="150">
        <f t="shared" ca="1" si="10"/>
        <v>0</v>
      </c>
      <c r="H11" s="150">
        <f t="shared" ca="1" si="10"/>
        <v>0</v>
      </c>
      <c r="I11" s="136">
        <f t="shared" ca="1" si="1"/>
        <v>0</v>
      </c>
      <c r="J11" s="168">
        <f t="shared" ca="1" si="2"/>
        <v>0</v>
      </c>
      <c r="K11" s="168">
        <f t="shared" ca="1" si="3"/>
        <v>0</v>
      </c>
      <c r="L11" s="28"/>
      <c r="M11" s="29"/>
    </row>
    <row r="12" spans="1:13">
      <c r="A12" s="30" t="s">
        <v>15</v>
      </c>
      <c r="B12" s="158">
        <f t="shared" ref="B12:H12" ca="1" si="11">IF(INDIRECT("Planning_Général!L"&amp;ROW(B23)&amp;"C"&amp;COLUMN($N12)+(COLUMN()-2)*2,0)&lt;24,
INDIRECT("Planning_Général!L"&amp;ROW(B23)&amp;"C"&amp;COLUMN($O12)+(COLUMN()-2)*2,0)-INDIRECT("Planning_Général!L"&amp;ROW(B23)&amp;"C"&amp;COLUMN($N12)+(COLUMN()-2)*2,0),
INDIRECT("Planning_Général!L"&amp;ROW(B23)&amp;"C"&amp;COLUMN($N12)+(COLUMN()-2)*2,0))</f>
        <v>0</v>
      </c>
      <c r="C12" s="159">
        <f t="shared" ca="1" si="11"/>
        <v>0</v>
      </c>
      <c r="D12" s="159">
        <f t="shared" ca="1" si="11"/>
        <v>0</v>
      </c>
      <c r="E12" s="159">
        <f t="shared" ca="1" si="11"/>
        <v>0</v>
      </c>
      <c r="F12" s="159">
        <f t="shared" ca="1" si="11"/>
        <v>0</v>
      </c>
      <c r="G12" s="160">
        <f t="shared" ca="1" si="11"/>
        <v>0</v>
      </c>
      <c r="H12" s="160">
        <f t="shared" ca="1" si="11"/>
        <v>0</v>
      </c>
      <c r="I12" s="140">
        <f t="shared" ca="1" si="1"/>
        <v>0</v>
      </c>
      <c r="J12" s="172">
        <f t="shared" ca="1" si="2"/>
        <v>0</v>
      </c>
      <c r="K12" s="172">
        <f t="shared" ca="1" si="3"/>
        <v>0</v>
      </c>
      <c r="L12" s="31"/>
      <c r="M12" s="32"/>
    </row>
    <row r="13" spans="1:13" ht="15.75" thickBot="1">
      <c r="A13" s="15" t="s">
        <v>16</v>
      </c>
      <c r="B13" s="148">
        <f t="shared" ref="B13:H13" ca="1" si="12">IF(INDIRECT("Planning_Général!L"&amp;ROW(B24)&amp;"C"&amp;COLUMN($N13)+(COLUMN()-2)*2,0)&lt;24,
INDIRECT("Planning_Général!L"&amp;ROW(B24)&amp;"C"&amp;COLUMN($O13)+(COLUMN()-2)*2,0)-INDIRECT("Planning_Général!L"&amp;ROW(B24)&amp;"C"&amp;COLUMN($N13)+(COLUMN()-2)*2,0),
INDIRECT("Planning_Général!L"&amp;ROW(B24)&amp;"C"&amp;COLUMN($N13)+(COLUMN()-2)*2,0))</f>
        <v>0</v>
      </c>
      <c r="C13" s="149">
        <f t="shared" ca="1" si="12"/>
        <v>0</v>
      </c>
      <c r="D13" s="149">
        <f t="shared" ca="1" si="12"/>
        <v>0</v>
      </c>
      <c r="E13" s="149">
        <f t="shared" ca="1" si="12"/>
        <v>0</v>
      </c>
      <c r="F13" s="149">
        <f t="shared" ca="1" si="12"/>
        <v>0</v>
      </c>
      <c r="G13" s="150">
        <f t="shared" ca="1" si="12"/>
        <v>0</v>
      </c>
      <c r="H13" s="150">
        <f t="shared" ca="1" si="12"/>
        <v>0</v>
      </c>
      <c r="I13" s="136">
        <f t="shared" ca="1" si="1"/>
        <v>0</v>
      </c>
      <c r="J13" s="168">
        <f t="shared" ca="1" si="2"/>
        <v>0</v>
      </c>
      <c r="K13" s="168">
        <f t="shared" ca="1" si="3"/>
        <v>0</v>
      </c>
      <c r="L13" s="28"/>
      <c r="M13" s="29"/>
    </row>
    <row r="14" spans="1:13">
      <c r="A14" s="30" t="s">
        <v>17</v>
      </c>
      <c r="B14" s="158">
        <f t="shared" ref="B14:H14" ca="1" si="13">IF(INDIRECT("Planning_Général!L"&amp;ROW(B25)&amp;"C"&amp;COLUMN($N14)+(COLUMN()-2)*2,0)&lt;24,
INDIRECT("Planning_Général!L"&amp;ROW(B25)&amp;"C"&amp;COLUMN($O14)+(COLUMN()-2)*2,0)-INDIRECT("Planning_Général!L"&amp;ROW(B25)&amp;"C"&amp;COLUMN($N14)+(COLUMN()-2)*2,0),
INDIRECT("Planning_Général!L"&amp;ROW(B25)&amp;"C"&amp;COLUMN($N14)+(COLUMN()-2)*2,0))</f>
        <v>0</v>
      </c>
      <c r="C14" s="159">
        <f t="shared" ca="1" si="13"/>
        <v>0</v>
      </c>
      <c r="D14" s="159">
        <f t="shared" ca="1" si="13"/>
        <v>0</v>
      </c>
      <c r="E14" s="159">
        <f t="shared" ca="1" si="13"/>
        <v>0</v>
      </c>
      <c r="F14" s="159">
        <f t="shared" ca="1" si="13"/>
        <v>0</v>
      </c>
      <c r="G14" s="160">
        <f t="shared" ca="1" si="13"/>
        <v>0</v>
      </c>
      <c r="H14" s="160">
        <f t="shared" ca="1" si="13"/>
        <v>0</v>
      </c>
      <c r="I14" s="140">
        <f t="shared" ca="1" si="1"/>
        <v>0</v>
      </c>
      <c r="J14" s="172">
        <f t="shared" ca="1" si="2"/>
        <v>0</v>
      </c>
      <c r="K14" s="172">
        <f t="shared" ca="1" si="3"/>
        <v>0</v>
      </c>
      <c r="L14" s="31"/>
      <c r="M14" s="32"/>
    </row>
    <row r="15" spans="1:13" ht="15.75" thickBot="1">
      <c r="A15" s="15" t="s">
        <v>18</v>
      </c>
      <c r="B15" s="148">
        <f t="shared" ref="B15:H15" ca="1" si="14">IF(INDIRECT("Planning_Général!L"&amp;ROW(B26)&amp;"C"&amp;COLUMN($N15)+(COLUMN()-2)*2,0)&lt;24,
INDIRECT("Planning_Général!L"&amp;ROW(B26)&amp;"C"&amp;COLUMN($O15)+(COLUMN()-2)*2,0)-INDIRECT("Planning_Général!L"&amp;ROW(B26)&amp;"C"&amp;COLUMN($N15)+(COLUMN()-2)*2,0),
INDIRECT("Planning_Général!L"&amp;ROW(B26)&amp;"C"&amp;COLUMN($N15)+(COLUMN()-2)*2,0))</f>
        <v>0</v>
      </c>
      <c r="C15" s="149">
        <f t="shared" ca="1" si="14"/>
        <v>0</v>
      </c>
      <c r="D15" s="149">
        <f t="shared" ca="1" si="14"/>
        <v>0</v>
      </c>
      <c r="E15" s="149">
        <f t="shared" ca="1" si="14"/>
        <v>0</v>
      </c>
      <c r="F15" s="149">
        <f t="shared" ca="1" si="14"/>
        <v>0</v>
      </c>
      <c r="G15" s="150">
        <f t="shared" ca="1" si="14"/>
        <v>0</v>
      </c>
      <c r="H15" s="150">
        <f t="shared" ca="1" si="14"/>
        <v>0</v>
      </c>
      <c r="I15" s="136">
        <f t="shared" ca="1" si="1"/>
        <v>0</v>
      </c>
      <c r="J15" s="168">
        <f t="shared" ca="1" si="2"/>
        <v>0</v>
      </c>
      <c r="K15" s="168">
        <f t="shared" ca="1" si="3"/>
        <v>0</v>
      </c>
      <c r="L15" s="28"/>
      <c r="M15" s="29"/>
    </row>
    <row r="16" spans="1:13">
      <c r="A16" s="33" t="s">
        <v>19</v>
      </c>
      <c r="B16" s="161">
        <f t="shared" ref="B16:H16" ca="1" si="15">IF(INDIRECT("Planning_Général!L"&amp;ROW(B27)&amp;"C"&amp;COLUMN($N16)+(COLUMN()-2)*2,0)&lt;24,
INDIRECT("Planning_Général!L"&amp;ROW(B27)&amp;"C"&amp;COLUMN($O16)+(COLUMN()-2)*2,0)-INDIRECT("Planning_Général!L"&amp;ROW(B27)&amp;"C"&amp;COLUMN($N16)+(COLUMN()-2)*2,0),
INDIRECT("Planning_Général!L"&amp;ROW(B27)&amp;"C"&amp;COLUMN($N16)+(COLUMN()-2)*2,0))</f>
        <v>0</v>
      </c>
      <c r="C16" s="162">
        <f t="shared" ca="1" si="15"/>
        <v>0</v>
      </c>
      <c r="D16" s="162">
        <f t="shared" ca="1" si="15"/>
        <v>0</v>
      </c>
      <c r="E16" s="162">
        <f t="shared" ca="1" si="15"/>
        <v>0</v>
      </c>
      <c r="F16" s="162">
        <f t="shared" ca="1" si="15"/>
        <v>0</v>
      </c>
      <c r="G16" s="163">
        <f t="shared" ca="1" si="15"/>
        <v>0</v>
      </c>
      <c r="H16" s="163">
        <f t="shared" ca="1" si="15"/>
        <v>0</v>
      </c>
      <c r="I16" s="141">
        <f t="shared" ca="1" si="1"/>
        <v>0</v>
      </c>
      <c r="J16" s="173">
        <f t="shared" ca="1" si="2"/>
        <v>0</v>
      </c>
      <c r="K16" s="173">
        <f t="shared" ca="1" si="3"/>
        <v>0</v>
      </c>
      <c r="L16" s="34"/>
      <c r="M16" s="35"/>
    </row>
    <row r="17" spans="1:19">
      <c r="A17" s="24" t="s">
        <v>20</v>
      </c>
      <c r="B17" s="155">
        <f t="shared" ref="B17:H17" ca="1" si="16">IF(INDIRECT("Planning_Général!L"&amp;ROW(B28)&amp;"C"&amp;COLUMN($N17)+(COLUMN()-2)*2,0)&lt;24,
INDIRECT("Planning_Général!L"&amp;ROW(B28)&amp;"C"&amp;COLUMN($O17)+(COLUMN()-2)*2,0)-INDIRECT("Planning_Général!L"&amp;ROW(B28)&amp;"C"&amp;COLUMN($N17)+(COLUMN()-2)*2,0),
INDIRECT("Planning_Général!L"&amp;ROW(B28)&amp;"C"&amp;COLUMN($N17)+(COLUMN()-2)*2,0))</f>
        <v>0</v>
      </c>
      <c r="C17" s="156">
        <f t="shared" ca="1" si="16"/>
        <v>0</v>
      </c>
      <c r="D17" s="156">
        <f t="shared" ca="1" si="16"/>
        <v>0</v>
      </c>
      <c r="E17" s="156">
        <f t="shared" ca="1" si="16"/>
        <v>0</v>
      </c>
      <c r="F17" s="156">
        <f t="shared" ca="1" si="16"/>
        <v>0</v>
      </c>
      <c r="G17" s="157">
        <f t="shared" ca="1" si="16"/>
        <v>0</v>
      </c>
      <c r="H17" s="157">
        <f t="shared" ca="1" si="16"/>
        <v>0</v>
      </c>
      <c r="I17" s="139">
        <f t="shared" ca="1" si="1"/>
        <v>0</v>
      </c>
      <c r="J17" s="171">
        <f t="shared" ca="1" si="2"/>
        <v>0</v>
      </c>
      <c r="K17" s="171">
        <f t="shared" ca="1" si="3"/>
        <v>0</v>
      </c>
      <c r="L17" s="26"/>
      <c r="M17" s="27"/>
    </row>
    <row r="18" spans="1:19">
      <c r="A18" s="24" t="s">
        <v>21</v>
      </c>
      <c r="B18" s="155">
        <f t="shared" ref="B18:H18" ca="1" si="17">IF(INDIRECT("Planning_Général!L"&amp;ROW(B29)&amp;"C"&amp;COLUMN($N18)+(COLUMN()-2)*2,0)&lt;24,
INDIRECT("Planning_Général!L"&amp;ROW(B29)&amp;"C"&amp;COLUMN($O18)+(COLUMN()-2)*2,0)-INDIRECT("Planning_Général!L"&amp;ROW(B29)&amp;"C"&amp;COLUMN($N18)+(COLUMN()-2)*2,0),
INDIRECT("Planning_Général!L"&amp;ROW(B29)&amp;"C"&amp;COLUMN($N18)+(COLUMN()-2)*2,0))</f>
        <v>0</v>
      </c>
      <c r="C18" s="156">
        <f t="shared" ca="1" si="17"/>
        <v>0</v>
      </c>
      <c r="D18" s="156">
        <f t="shared" ca="1" si="17"/>
        <v>0</v>
      </c>
      <c r="E18" s="156">
        <f t="shared" ca="1" si="17"/>
        <v>0</v>
      </c>
      <c r="F18" s="156">
        <f t="shared" ca="1" si="17"/>
        <v>0</v>
      </c>
      <c r="G18" s="157">
        <f t="shared" ca="1" si="17"/>
        <v>0</v>
      </c>
      <c r="H18" s="157">
        <f t="shared" ca="1" si="17"/>
        <v>0</v>
      </c>
      <c r="I18" s="139">
        <f t="shared" ca="1" si="1"/>
        <v>0</v>
      </c>
      <c r="J18" s="171">
        <f t="shared" ca="1" si="2"/>
        <v>0</v>
      </c>
      <c r="K18" s="171">
        <f t="shared" ca="1" si="3"/>
        <v>0</v>
      </c>
      <c r="L18" s="26"/>
      <c r="M18" s="27"/>
    </row>
    <row r="19" spans="1:19" ht="15.75" thickBot="1">
      <c r="A19" s="15" t="s">
        <v>22</v>
      </c>
      <c r="B19" s="148">
        <f t="shared" ref="B19:H19" ca="1" si="18">IF(INDIRECT("Planning_Général!L"&amp;ROW(B30)&amp;"C"&amp;COLUMN($N19)+(COLUMN()-2)*2,0)&lt;24,
INDIRECT("Planning_Général!L"&amp;ROW(B30)&amp;"C"&amp;COLUMN($O19)+(COLUMN()-2)*2,0)-INDIRECT("Planning_Général!L"&amp;ROW(B30)&amp;"C"&amp;COLUMN($N19)+(COLUMN()-2)*2,0),
INDIRECT("Planning_Général!L"&amp;ROW(B30)&amp;"C"&amp;COLUMN($N19)+(COLUMN()-2)*2,0))</f>
        <v>0</v>
      </c>
      <c r="C19" s="149">
        <f t="shared" ca="1" si="18"/>
        <v>0</v>
      </c>
      <c r="D19" s="149">
        <f t="shared" ca="1" si="18"/>
        <v>0</v>
      </c>
      <c r="E19" s="149">
        <f t="shared" ca="1" si="18"/>
        <v>0</v>
      </c>
      <c r="F19" s="149">
        <f t="shared" ca="1" si="18"/>
        <v>0</v>
      </c>
      <c r="G19" s="150">
        <f t="shared" ca="1" si="18"/>
        <v>0</v>
      </c>
      <c r="H19" s="150">
        <f t="shared" ca="1" si="18"/>
        <v>0</v>
      </c>
      <c r="I19" s="136">
        <f t="shared" ca="1" si="1"/>
        <v>0</v>
      </c>
      <c r="J19" s="168">
        <f t="shared" ca="1" si="2"/>
        <v>0</v>
      </c>
      <c r="K19" s="168">
        <f t="shared" ca="1" si="3"/>
        <v>0</v>
      </c>
      <c r="L19" s="28"/>
      <c r="M19" s="29"/>
    </row>
    <row r="22" spans="1:19" ht="28.5" customHeight="1">
      <c r="A22" s="133" t="s">
        <v>131</v>
      </c>
      <c r="B22" s="133"/>
      <c r="C22" s="133"/>
      <c r="D22" s="133"/>
      <c r="E22" s="133"/>
      <c r="F22" s="13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</row>
    <row r="23" spans="1:19" ht="18.75" customHeight="1">
      <c r="A23" s="133" t="s">
        <v>132</v>
      </c>
      <c r="B23" s="133"/>
      <c r="C23" s="133"/>
      <c r="D23" s="133"/>
      <c r="E23" s="133"/>
      <c r="F23" s="133"/>
      <c r="G23" s="133"/>
      <c r="H23" s="133"/>
      <c r="I23" s="133"/>
      <c r="J23" s="133"/>
      <c r="K23" s="133"/>
      <c r="L23" s="133"/>
      <c r="M23" s="133"/>
      <c r="N23" s="133"/>
      <c r="O23" s="133"/>
      <c r="P23" s="133"/>
      <c r="Q23" s="133"/>
      <c r="R23" s="133"/>
      <c r="S23" s="133"/>
    </row>
    <row r="24" spans="1:19" ht="18.75" customHeight="1">
      <c r="A24" s="134" t="s">
        <v>130</v>
      </c>
      <c r="B24" s="134"/>
      <c r="C24" s="134"/>
      <c r="D24" s="134"/>
      <c r="E24" s="134"/>
      <c r="F24" s="134"/>
      <c r="G24" s="134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</row>
  </sheetData>
  <mergeCells count="3">
    <mergeCell ref="A23:S23"/>
    <mergeCell ref="A24:G24"/>
    <mergeCell ref="A22:F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Planning_Général</vt:lpstr>
      <vt:lpstr>Tableau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CA</cp:lastModifiedBy>
  <dcterms:created xsi:type="dcterms:W3CDTF">2020-05-02T21:18:59Z</dcterms:created>
  <dcterms:modified xsi:type="dcterms:W3CDTF">2020-05-03T17:09:02Z</dcterms:modified>
</cp:coreProperties>
</file>