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59EAB6C-9083-4795-9B06-0FBC9F3DDB48}" xr6:coauthVersionLast="46" xr6:coauthVersionMax="46" xr10:uidLastSave="{00000000-0000-0000-0000-000000000000}"/>
  <bookViews>
    <workbookView xWindow="-120" yWindow="-120" windowWidth="29040" windowHeight="15990" xr2:uid="{5F7341A0-1837-4617-AE1C-774C146C87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0" i="1" l="1"/>
  <c r="G38" i="1"/>
  <c r="C38" i="1"/>
  <c r="C39" i="1" s="1"/>
  <c r="C31" i="1"/>
  <c r="G34" i="1"/>
</calcChain>
</file>

<file path=xl/sharedStrings.xml><?xml version="1.0" encoding="utf-8"?>
<sst xmlns="http://schemas.openxmlformats.org/spreadsheetml/2006/main" count="75" uniqueCount="17">
  <si>
    <t>ME</t>
  </si>
  <si>
    <t>MA</t>
  </si>
  <si>
    <t>LU</t>
  </si>
  <si>
    <t>DI</t>
  </si>
  <si>
    <t>SA</t>
  </si>
  <si>
    <t>VE</t>
  </si>
  <si>
    <t>JE</t>
  </si>
  <si>
    <t>Somme par mois</t>
  </si>
  <si>
    <t>MARS</t>
  </si>
  <si>
    <t>FEVRIER</t>
  </si>
  <si>
    <t>Nombre de personne qui ont travailler ce mois</t>
  </si>
  <si>
    <t>Pour ce mois de février, j'ai reçu</t>
  </si>
  <si>
    <t>Quel somme, vais-je recevoir ce mois ?</t>
  </si>
  <si>
    <t>Heures</t>
  </si>
  <si>
    <t>J</t>
  </si>
  <si>
    <t>D</t>
  </si>
  <si>
    <t>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</si>
</sst>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40404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3">
    <xf numFmtId="0" fontId="0" fillId="0" borderId="0" xfId="0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right" vertical="center"/>
    </xf>
    <xf numFmtId="0" fontId="4" fillId="2" borderId="1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right" vertical="center"/>
    </xf>
    <xf numFmtId="0" fontId="4" fillId="0" borderId="1" xfId="0" applyFont="1" applyFill="1" applyBorder="1" applyAlignment="1">
      <alignment horizontal="left" vertical="center"/>
    </xf>
    <xf numFmtId="0" fontId="2" fillId="0" borderId="0" xfId="0" applyFont="1"/>
    <xf numFmtId="164" fontId="2" fillId="0" borderId="0" xfId="1" applyFont="1"/>
    <xf numFmtId="164" fontId="2" fillId="0" borderId="2" xfId="1" applyFont="1" applyBorder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3" fillId="0" borderId="0" xfId="0" applyFont="1"/>
    <xf numFmtId="164" fontId="2" fillId="0" borderId="2" xfId="0" applyNumberFormat="1" applyFont="1" applyBorder="1"/>
    <xf numFmtId="164" fontId="0" fillId="3" borderId="0" xfId="0" applyNumberFormat="1" applyFill="1"/>
    <xf numFmtId="0" fontId="5" fillId="0" borderId="3" xfId="0" applyFont="1" applyFill="1" applyBorder="1"/>
    <xf numFmtId="0" fontId="5" fillId="0" borderId="3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horizontal="center"/>
    </xf>
    <xf numFmtId="0" fontId="7" fillId="4" borderId="4" xfId="0" applyFont="1" applyFill="1" applyBorder="1"/>
    <xf numFmtId="0" fontId="7" fillId="4" borderId="0" xfId="0" applyFont="1" applyFill="1" applyBorder="1"/>
    <xf numFmtId="0" fontId="7" fillId="4" borderId="5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left" vertical="center"/>
    </xf>
    <xf numFmtId="0" fontId="4" fillId="0" borderId="3" xfId="0" applyFont="1" applyBorder="1" applyAlignment="1">
      <alignment horizontal="right" vertical="center"/>
    </xf>
    <xf numFmtId="0" fontId="3" fillId="0" borderId="3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04040"/>
        <name val="Calibri"/>
        <family val="2"/>
        <scheme val="minor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04040"/>
        <name val="Calibri"/>
        <family val="2"/>
        <scheme val="minor"/>
      </font>
      <fill>
        <patternFill patternType="solid">
          <fgColor rgb="FF000000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04040"/>
        <name val="Calibri"/>
        <family val="2"/>
        <scheme val="minor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04040"/>
        <name val="Calibri"/>
        <family val="2"/>
        <scheme val="minor"/>
      </font>
      <fill>
        <patternFill patternType="solid">
          <fgColor rgb="FF000000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74E3EF-3DEA-49A1-8A37-CC2D2904D20F}" name="Fevrier" displayName="Fevrier" ref="A2:C30" totalsRowShown="0" tableBorderDxfId="6">
  <autoFilter ref="A2:C30" xr:uid="{D2EDAA8F-9369-46ED-B033-11889D9786BE}"/>
  <tableColumns count="3">
    <tableColumn id="1" xr3:uid="{3173ADB7-B5E4-444B-8338-E86EA4094E74}" name="J" dataDxfId="5"/>
    <tableColumn id="2" xr3:uid="{8D4F7F8E-179C-48C7-AD85-9FB3F80D5ACA}" name="D" dataDxfId="4"/>
    <tableColumn id="3" xr3:uid="{9D9E3C14-0036-4A7B-A097-0F2B918247DD}" name="Personn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8A88FA-FEDB-4156-8F0D-EF1A778217D9}" name="Mars" displayName="Mars" ref="E2:G33" totalsRowShown="0" tableBorderDxfId="3">
  <autoFilter ref="E2:G33" xr:uid="{BA371524-66C2-4855-B42C-DC4FC362E547}"/>
  <tableColumns count="3">
    <tableColumn id="1" xr3:uid="{4DF1A0D4-07C0-48C4-9377-13584284FB71}" name="J" dataDxfId="2"/>
    <tableColumn id="2" xr3:uid="{B9692970-0BDF-44FB-B4E3-0D9E01900841}" name="D" dataDxfId="1"/>
    <tableColumn id="3" xr3:uid="{FEFF518F-0CE4-45D3-AEEB-78A1CBA347E2}" name="Personn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B63166-7618-4433-97B3-42014AD1591C}">
  <dimension ref="A1:H40"/>
  <sheetViews>
    <sheetView tabSelected="1" workbookViewId="0">
      <selection activeCell="K41" sqref="K41"/>
    </sheetView>
  </sheetViews>
  <sheetFormatPr baseColWidth="10" defaultRowHeight="15" x14ac:dyDescent="0.25"/>
  <cols>
    <col min="1" max="1" width="4" bestFit="1" customWidth="1"/>
    <col min="2" max="2" width="4.5703125" bestFit="1" customWidth="1"/>
    <col min="3" max="3" width="24" customWidth="1"/>
    <col min="4" max="4" width="14.7109375" customWidth="1"/>
    <col min="5" max="5" width="4.7109375" customWidth="1"/>
    <col min="6" max="6" width="4.42578125" customWidth="1"/>
    <col min="7" max="7" width="29.7109375" customWidth="1"/>
    <col min="8" max="8" width="14.7109375" customWidth="1"/>
  </cols>
  <sheetData>
    <row r="1" spans="1:8" x14ac:dyDescent="0.25">
      <c r="C1" t="s">
        <v>9</v>
      </c>
      <c r="G1" s="1" t="s">
        <v>8</v>
      </c>
    </row>
    <row r="2" spans="1:8" x14ac:dyDescent="0.25">
      <c r="A2" t="s">
        <v>14</v>
      </c>
      <c r="B2" t="s">
        <v>15</v>
      </c>
      <c r="C2" s="5" t="s">
        <v>16</v>
      </c>
      <c r="D2" s="15" t="s">
        <v>7</v>
      </c>
      <c r="E2" s="27" t="s">
        <v>14</v>
      </c>
      <c r="F2" s="28" t="s">
        <v>15</v>
      </c>
      <c r="G2" s="29" t="s">
        <v>16</v>
      </c>
      <c r="H2" s="15" t="s">
        <v>7</v>
      </c>
    </row>
    <row r="3" spans="1:8" x14ac:dyDescent="0.25">
      <c r="A3" s="4" t="s">
        <v>2</v>
      </c>
      <c r="B3" s="3">
        <v>1</v>
      </c>
      <c r="C3" s="2">
        <v>3</v>
      </c>
      <c r="D3" s="16">
        <v>42026.64</v>
      </c>
      <c r="E3" s="4" t="s">
        <v>2</v>
      </c>
      <c r="F3" s="3">
        <v>1</v>
      </c>
      <c r="G3" s="11">
        <v>1</v>
      </c>
      <c r="H3" s="16">
        <v>42026.64</v>
      </c>
    </row>
    <row r="4" spans="1:8" x14ac:dyDescent="0.25">
      <c r="A4" s="4" t="s">
        <v>1</v>
      </c>
      <c r="B4" s="3">
        <v>2</v>
      </c>
      <c r="C4" s="11">
        <v>3</v>
      </c>
      <c r="E4" s="4" t="s">
        <v>1</v>
      </c>
      <c r="F4" s="3">
        <v>2</v>
      </c>
      <c r="G4" s="11">
        <v>5</v>
      </c>
    </row>
    <row r="5" spans="1:8" x14ac:dyDescent="0.25">
      <c r="A5" s="4" t="s">
        <v>0</v>
      </c>
      <c r="B5" s="3">
        <v>3</v>
      </c>
      <c r="C5" s="11">
        <v>3</v>
      </c>
      <c r="E5" s="4" t="s">
        <v>0</v>
      </c>
      <c r="F5" s="3">
        <v>3</v>
      </c>
      <c r="G5" s="11">
        <v>6</v>
      </c>
    </row>
    <row r="6" spans="1:8" x14ac:dyDescent="0.25">
      <c r="A6" s="4" t="s">
        <v>6</v>
      </c>
      <c r="B6" s="3">
        <v>4</v>
      </c>
      <c r="C6" s="11">
        <v>3</v>
      </c>
      <c r="E6" s="4" t="s">
        <v>6</v>
      </c>
      <c r="F6" s="3">
        <v>4</v>
      </c>
      <c r="G6" s="11">
        <v>6</v>
      </c>
    </row>
    <row r="7" spans="1:8" x14ac:dyDescent="0.25">
      <c r="A7" s="4" t="s">
        <v>5</v>
      </c>
      <c r="B7" s="3">
        <v>5</v>
      </c>
      <c r="C7" s="11">
        <v>3</v>
      </c>
      <c r="E7" s="4" t="s">
        <v>5</v>
      </c>
      <c r="F7" s="3">
        <v>5</v>
      </c>
      <c r="G7" s="11">
        <v>6</v>
      </c>
    </row>
    <row r="8" spans="1:8" x14ac:dyDescent="0.25">
      <c r="A8" s="8" t="s">
        <v>4</v>
      </c>
      <c r="B8" s="7">
        <v>6</v>
      </c>
      <c r="C8" s="6">
        <v>0</v>
      </c>
      <c r="E8" s="8" t="s">
        <v>4</v>
      </c>
      <c r="F8" s="7">
        <v>6</v>
      </c>
      <c r="G8" s="6">
        <v>0</v>
      </c>
    </row>
    <row r="9" spans="1:8" x14ac:dyDescent="0.25">
      <c r="A9" s="8" t="s">
        <v>3</v>
      </c>
      <c r="B9" s="7">
        <v>7</v>
      </c>
      <c r="C9" s="6">
        <v>0</v>
      </c>
      <c r="E9" s="8" t="s">
        <v>3</v>
      </c>
      <c r="F9" s="7">
        <v>7</v>
      </c>
      <c r="G9" s="6">
        <v>0</v>
      </c>
    </row>
    <row r="10" spans="1:8" x14ac:dyDescent="0.25">
      <c r="A10" s="4" t="s">
        <v>2</v>
      </c>
      <c r="B10" s="3">
        <v>8</v>
      </c>
      <c r="C10" s="11">
        <v>1.5</v>
      </c>
      <c r="E10" s="4" t="s">
        <v>2</v>
      </c>
      <c r="F10" s="3">
        <v>8</v>
      </c>
      <c r="G10" s="11">
        <v>5</v>
      </c>
    </row>
    <row r="11" spans="1:8" x14ac:dyDescent="0.25">
      <c r="A11" s="4" t="s">
        <v>1</v>
      </c>
      <c r="B11" s="3">
        <v>9</v>
      </c>
      <c r="C11" s="11">
        <v>0</v>
      </c>
      <c r="E11" s="4" t="s">
        <v>1</v>
      </c>
      <c r="F11" s="3">
        <v>9</v>
      </c>
      <c r="G11" s="11">
        <v>5</v>
      </c>
    </row>
    <row r="12" spans="1:8" x14ac:dyDescent="0.25">
      <c r="A12" s="4" t="s">
        <v>0</v>
      </c>
      <c r="B12" s="3">
        <v>10</v>
      </c>
      <c r="C12" s="11">
        <v>0</v>
      </c>
      <c r="E12" s="4" t="s">
        <v>0</v>
      </c>
      <c r="F12" s="3">
        <v>10</v>
      </c>
      <c r="G12" s="11">
        <v>6</v>
      </c>
    </row>
    <row r="13" spans="1:8" x14ac:dyDescent="0.25">
      <c r="A13" s="4" t="s">
        <v>6</v>
      </c>
      <c r="B13" s="3">
        <v>11</v>
      </c>
      <c r="C13" s="11">
        <v>0</v>
      </c>
      <c r="E13" s="4" t="s">
        <v>6</v>
      </c>
      <c r="F13" s="3">
        <v>11</v>
      </c>
      <c r="G13" s="11">
        <v>6</v>
      </c>
    </row>
    <row r="14" spans="1:8" x14ac:dyDescent="0.25">
      <c r="A14" s="4" t="s">
        <v>5</v>
      </c>
      <c r="B14" s="3">
        <v>12</v>
      </c>
      <c r="C14" s="11">
        <v>0</v>
      </c>
      <c r="E14" s="4" t="s">
        <v>5</v>
      </c>
      <c r="F14" s="3">
        <v>12</v>
      </c>
      <c r="G14" s="11">
        <v>5</v>
      </c>
    </row>
    <row r="15" spans="1:8" x14ac:dyDescent="0.25">
      <c r="A15" s="8" t="s">
        <v>4</v>
      </c>
      <c r="B15" s="7">
        <v>13</v>
      </c>
      <c r="C15" s="6">
        <v>0</v>
      </c>
      <c r="E15" s="14" t="s">
        <v>4</v>
      </c>
      <c r="F15" s="13">
        <v>13</v>
      </c>
      <c r="G15" s="6">
        <v>0</v>
      </c>
    </row>
    <row r="16" spans="1:8" x14ac:dyDescent="0.25">
      <c r="A16" s="8" t="s">
        <v>3</v>
      </c>
      <c r="B16" s="7">
        <v>14</v>
      </c>
      <c r="C16" s="6">
        <v>0</v>
      </c>
      <c r="E16" s="14" t="s">
        <v>3</v>
      </c>
      <c r="F16" s="13">
        <v>14</v>
      </c>
      <c r="G16" s="6">
        <v>0</v>
      </c>
    </row>
    <row r="17" spans="1:7" x14ac:dyDescent="0.25">
      <c r="A17" s="4" t="s">
        <v>2</v>
      </c>
      <c r="B17" s="3">
        <v>15</v>
      </c>
      <c r="C17" s="11">
        <v>3</v>
      </c>
      <c r="E17" s="4" t="s">
        <v>2</v>
      </c>
      <c r="F17" s="3">
        <v>15</v>
      </c>
      <c r="G17" s="11">
        <v>6</v>
      </c>
    </row>
    <row r="18" spans="1:7" x14ac:dyDescent="0.25">
      <c r="A18" s="4" t="s">
        <v>1</v>
      </c>
      <c r="B18" s="3">
        <v>16</v>
      </c>
      <c r="C18" s="11">
        <v>6</v>
      </c>
      <c r="E18" s="4" t="s">
        <v>1</v>
      </c>
      <c r="F18" s="3">
        <v>16</v>
      </c>
      <c r="G18" s="11">
        <v>5</v>
      </c>
    </row>
    <row r="19" spans="1:7" x14ac:dyDescent="0.25">
      <c r="A19" s="4" t="s">
        <v>0</v>
      </c>
      <c r="B19" s="3">
        <v>17</v>
      </c>
      <c r="C19" s="11">
        <v>6</v>
      </c>
      <c r="E19" s="4" t="s">
        <v>0</v>
      </c>
      <c r="F19" s="3">
        <v>17</v>
      </c>
      <c r="G19" s="11">
        <v>6</v>
      </c>
    </row>
    <row r="20" spans="1:7" x14ac:dyDescent="0.25">
      <c r="A20" s="4" t="s">
        <v>6</v>
      </c>
      <c r="B20" s="3">
        <v>18</v>
      </c>
      <c r="C20" s="11">
        <v>6</v>
      </c>
      <c r="E20" s="4" t="s">
        <v>6</v>
      </c>
      <c r="F20" s="3">
        <v>18</v>
      </c>
      <c r="G20" s="11">
        <v>6</v>
      </c>
    </row>
    <row r="21" spans="1:7" x14ac:dyDescent="0.25">
      <c r="A21" s="4" t="s">
        <v>5</v>
      </c>
      <c r="B21" s="3">
        <v>19</v>
      </c>
      <c r="C21" s="11">
        <v>6</v>
      </c>
      <c r="E21" s="4" t="s">
        <v>5</v>
      </c>
      <c r="F21" s="3">
        <v>19</v>
      </c>
      <c r="G21" s="11">
        <v>6</v>
      </c>
    </row>
    <row r="22" spans="1:7" x14ac:dyDescent="0.25">
      <c r="A22" s="8" t="s">
        <v>4</v>
      </c>
      <c r="B22" s="7">
        <v>20</v>
      </c>
      <c r="C22" s="6">
        <v>0</v>
      </c>
      <c r="E22" s="14" t="s">
        <v>4</v>
      </c>
      <c r="F22" s="13">
        <v>20</v>
      </c>
      <c r="G22" s="6">
        <v>0</v>
      </c>
    </row>
    <row r="23" spans="1:7" x14ac:dyDescent="0.25">
      <c r="A23" s="8" t="s">
        <v>3</v>
      </c>
      <c r="B23" s="7">
        <v>21</v>
      </c>
      <c r="C23" s="6">
        <v>0</v>
      </c>
      <c r="E23" s="14" t="s">
        <v>3</v>
      </c>
      <c r="F23" s="13">
        <v>21</v>
      </c>
      <c r="G23" s="6">
        <v>0</v>
      </c>
    </row>
    <row r="24" spans="1:7" x14ac:dyDescent="0.25">
      <c r="A24" s="4" t="s">
        <v>2</v>
      </c>
      <c r="B24" s="3">
        <v>22</v>
      </c>
      <c r="C24" s="11">
        <v>6</v>
      </c>
      <c r="E24" s="4" t="s">
        <v>2</v>
      </c>
      <c r="F24" s="3">
        <v>22</v>
      </c>
      <c r="G24" s="11">
        <v>6</v>
      </c>
    </row>
    <row r="25" spans="1:7" x14ac:dyDescent="0.25">
      <c r="A25" s="4" t="s">
        <v>1</v>
      </c>
      <c r="B25" s="3">
        <v>23</v>
      </c>
      <c r="C25" s="11">
        <v>6</v>
      </c>
      <c r="E25" s="4" t="s">
        <v>1</v>
      </c>
      <c r="F25" s="3">
        <v>23</v>
      </c>
      <c r="G25" s="11">
        <v>6</v>
      </c>
    </row>
    <row r="26" spans="1:7" x14ac:dyDescent="0.25">
      <c r="A26" s="4" t="s">
        <v>0</v>
      </c>
      <c r="B26" s="3">
        <v>24</v>
      </c>
      <c r="C26" s="11">
        <v>6</v>
      </c>
      <c r="E26" s="4" t="s">
        <v>0</v>
      </c>
      <c r="F26" s="3">
        <v>24</v>
      </c>
      <c r="G26" s="11">
        <v>6</v>
      </c>
    </row>
    <row r="27" spans="1:7" x14ac:dyDescent="0.25">
      <c r="A27" s="4" t="s">
        <v>6</v>
      </c>
      <c r="B27" s="3">
        <v>25</v>
      </c>
      <c r="C27" s="11">
        <v>6</v>
      </c>
      <c r="E27" s="4" t="s">
        <v>6</v>
      </c>
      <c r="F27" s="3">
        <v>25</v>
      </c>
      <c r="G27" s="11">
        <v>6</v>
      </c>
    </row>
    <row r="28" spans="1:7" x14ac:dyDescent="0.25">
      <c r="A28" s="4" t="s">
        <v>5</v>
      </c>
      <c r="B28" s="3">
        <v>26</v>
      </c>
      <c r="C28" s="12">
        <v>6</v>
      </c>
      <c r="E28" s="4" t="s">
        <v>5</v>
      </c>
      <c r="F28" s="3">
        <v>26</v>
      </c>
      <c r="G28" s="11">
        <v>6</v>
      </c>
    </row>
    <row r="29" spans="1:7" x14ac:dyDescent="0.25">
      <c r="A29" s="10" t="s">
        <v>4</v>
      </c>
      <c r="B29" s="7">
        <v>27</v>
      </c>
      <c r="C29" s="9">
        <v>0</v>
      </c>
      <c r="E29" s="8" t="s">
        <v>4</v>
      </c>
      <c r="F29" s="7">
        <v>27</v>
      </c>
      <c r="G29" s="6">
        <v>0</v>
      </c>
    </row>
    <row r="30" spans="1:7" x14ac:dyDescent="0.25">
      <c r="A30" s="24" t="s">
        <v>3</v>
      </c>
      <c r="B30" s="25">
        <v>28</v>
      </c>
      <c r="C30" s="26">
        <v>0</v>
      </c>
      <c r="E30" s="8" t="s">
        <v>3</v>
      </c>
      <c r="F30" s="7">
        <v>28</v>
      </c>
      <c r="G30" s="6">
        <v>0</v>
      </c>
    </row>
    <row r="31" spans="1:7" x14ac:dyDescent="0.25">
      <c r="A31" s="21"/>
      <c r="B31" s="21"/>
      <c r="C31" s="18">
        <f>SUM(C3:C30)</f>
        <v>73.5</v>
      </c>
      <c r="E31" s="4" t="s">
        <v>2</v>
      </c>
      <c r="F31" s="3">
        <v>29</v>
      </c>
      <c r="G31" s="2">
        <v>6</v>
      </c>
    </row>
    <row r="32" spans="1:7" x14ac:dyDescent="0.25">
      <c r="C32" s="5" t="s">
        <v>10</v>
      </c>
      <c r="E32" s="4" t="s">
        <v>1</v>
      </c>
      <c r="F32" s="3">
        <v>30</v>
      </c>
      <c r="G32" s="2">
        <v>6</v>
      </c>
    </row>
    <row r="33" spans="3:7" x14ac:dyDescent="0.25">
      <c r="E33" s="30" t="s">
        <v>0</v>
      </c>
      <c r="F33" s="31">
        <v>31</v>
      </c>
      <c r="G33" s="32">
        <v>6</v>
      </c>
    </row>
    <row r="34" spans="3:7" ht="15.75" thickBot="1" x14ac:dyDescent="0.3">
      <c r="C34" s="20" t="s">
        <v>11</v>
      </c>
      <c r="E34" s="21"/>
      <c r="F34" s="21"/>
      <c r="G34" s="19">
        <f>SUM(G3:G33)</f>
        <v>128</v>
      </c>
    </row>
    <row r="35" spans="3:7" ht="15.75" thickBot="1" x14ac:dyDescent="0.3">
      <c r="C35" s="17">
        <v>25741.32</v>
      </c>
      <c r="G35" s="5" t="s">
        <v>10</v>
      </c>
    </row>
    <row r="37" spans="3:7" x14ac:dyDescent="0.25">
      <c r="C37" t="s">
        <v>13</v>
      </c>
      <c r="G37" t="s">
        <v>13</v>
      </c>
    </row>
    <row r="38" spans="3:7" x14ac:dyDescent="0.25">
      <c r="C38">
        <f>SUMIFS(Fevrier[Personnes],Fevrier[J],"&lt;&gt;SA",Fevrier[J],"&lt;&gt;DI",Fevrier[J],"&lt;&gt;VE")*8+SUMIFS(Fevrier[Personnes],Fevrier[J],"VE")*7</f>
        <v>573</v>
      </c>
      <c r="G38">
        <f>SUMIFS(Mars[Personnes],Mars[J],"&lt;&gt;SA",Mars[J],"&lt;&gt;DI",Mars[J],"&lt;&gt;VE")*8+SUMIFS(Mars[Personnes],Mars[J],"VE")*7</f>
        <v>1001</v>
      </c>
    </row>
    <row r="39" spans="3:7" ht="15.75" thickBot="1" x14ac:dyDescent="0.3">
      <c r="C39" s="23">
        <f>C35/C38</f>
        <v>44.923769633507852</v>
      </c>
      <c r="G39" s="15" t="s">
        <v>12</v>
      </c>
    </row>
    <row r="40" spans="3:7" ht="15.75" thickBot="1" x14ac:dyDescent="0.3">
      <c r="G40" s="22">
        <f>G38*C39</f>
        <v>44968.693403141362</v>
      </c>
    </row>
  </sheetData>
  <mergeCells count="2">
    <mergeCell ref="A31:B31"/>
    <mergeCell ref="E34:F34"/>
  </mergeCell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Chris_W10</cp:lastModifiedBy>
  <dcterms:created xsi:type="dcterms:W3CDTF">2021-05-21T15:27:50Z</dcterms:created>
  <dcterms:modified xsi:type="dcterms:W3CDTF">2021-05-21T16:57:05Z</dcterms:modified>
</cp:coreProperties>
</file>