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filterPrivacy="1" codeName="ThisWorkbook"/>
  <xr:revisionPtr revIDLastSave="0" documentId="8_{59344042-DEAA-4AA9-9A41-3E543A4CD1AD}" xr6:coauthVersionLast="46" xr6:coauthVersionMax="46" xr10:uidLastSave="{00000000-0000-0000-0000-000000000000}"/>
  <bookViews>
    <workbookView xWindow="-120" yWindow="-120" windowWidth="29040" windowHeight="15990" activeTab="2" xr2:uid="{00000000-000D-0000-FFFF-FFFF00000000}"/>
  </bookViews>
  <sheets>
    <sheet name="Base Data" sheetId="1" r:id="rId1"/>
    <sheet name="TCD" sheetId="2" r:id="rId2"/>
    <sheet name="Feuil1" sheetId="4" r:id="rId3"/>
    <sheet name="Cockpit" sheetId="3" r:id="rId4"/>
  </sheets>
  <definedNames>
    <definedName name="Segment_Colonne">#N/A</definedName>
  </definedNames>
  <calcPr calcId="162913"/>
  <pivotCaches>
    <pivotCache cacheId="0" r:id="rId5"/>
    <pivotCache cacheId="6" r:id="rId6"/>
  </pivotCaches>
  <extLs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<sst xmlns="http://schemas.openxmlformats.org/spreadsheetml/2006/main" count="17" uniqueCount="14">
  <si>
    <t>date</t>
  </si>
  <si>
    <t>Piece OK</t>
  </si>
  <si>
    <t>Piece NOK</t>
  </si>
  <si>
    <t>Rebut cat A</t>
  </si>
  <si>
    <t>Rebut Cat B</t>
  </si>
  <si>
    <t>Rebut Cat C</t>
  </si>
  <si>
    <t>Somme de A</t>
  </si>
  <si>
    <t>Somme de B</t>
  </si>
  <si>
    <t>Somme de C</t>
  </si>
  <si>
    <t>Étiquettes de lignes</t>
  </si>
  <si>
    <t>Total général</t>
  </si>
  <si>
    <t>Somme de Valeur</t>
  </si>
  <si>
    <t>Date</t>
  </si>
  <si>
    <t>Etat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</si>
</sst>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123825</xdr:colOff>
      <xdr:row>0</xdr:row>
      <xdr:rowOff>171450</xdr:rowOff>
    </xdr:from>
    <xdr:to>
      <xdr:col>7</xdr:col>
      <xdr:colOff>104775</xdr:colOff>
      <xdr:row>10</xdr:row>
      <xdr:rowOff>180975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Etat">
              <a:extLst>
                <a:ext uri="{FF2B5EF4-FFF2-40B4-BE49-F238E27FC236}">
                  <a16:creationId xmlns:a16="http://schemas.microsoft.com/office/drawing/2014/main" id="{E5FFCB7E-5702-4F52-88CA-397A2AFF91F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14825" y="171450"/>
              <a:ext cx="1562100" cy="1914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T:\TEMP\maquetteTCD.xlsm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302.494229398151" createdVersion="6" refreshedVersion="6" minRefreshableVersion="3" recordCount="40" xr:uid="{00000000-000A-0000-FFFF-FFFF07000000}">
  <cacheSource type="worksheet">
    <worksheetSource ref="A1:F41" sheet="Base Data"/>
  </cacheSource>
  <cacheFields count="9">
    <cacheField name="date" numFmtId="14">
      <sharedItems containsSemiMixedTypes="0" containsNonDate="0" containsDate="1" containsString="0" minDate="2021-01-01T00:00:00" maxDate="2021-01-04T00:00:00" count="3">
        <d v="2021-01-01T00:00:00"/>
        <d v="2021-01-02T00:00:00"/>
        <d v="2021-01-03T00:00:00"/>
      </sharedItems>
    </cacheField>
    <cacheField name="Piece OK" numFmtId="0">
      <sharedItems containsSemiMixedTypes="0" containsString="0" containsNumber="1" containsInteger="1" minValue="5004" maxValue="9760"/>
    </cacheField>
    <cacheField name="Piece NOK" numFmtId="0">
      <sharedItems containsSemiMixedTypes="0" containsString="0" containsNumber="1" containsInteger="1" minValue="33" maxValue="296"/>
    </cacheField>
    <cacheField name="Rebut cat A" numFmtId="0">
      <sharedItems containsSemiMixedTypes="0" containsString="0" containsNumber="1" containsInteger="1" minValue="0" maxValue="243"/>
    </cacheField>
    <cacheField name="Rebut Cat B" numFmtId="0">
      <sharedItems containsSemiMixedTypes="0" containsString="0" containsNumber="1" containsInteger="1" minValue="0" maxValue="20"/>
    </cacheField>
    <cacheField name="Rebut Cat C" numFmtId="0">
      <sharedItems containsSemiMixedTypes="0" containsString="0" containsNumber="1" containsInteger="1" minValue="8" maxValue="75"/>
    </cacheField>
    <cacheField name="A" numFmtId="0" formula=" 1000000*'Rebut cat A'/('Piece OK'+'Piece NOK')" databaseField="0"/>
    <cacheField name="B" numFmtId="0" formula=" 1000000*'Rebut Cat B'/('Piece OK'+'Piece NOK')" databaseField="0"/>
    <cacheField name="C" numFmtId="0" formula=" 1000000*'Rebut Cat C'/('Piece OK'+'Piece NOK'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302.894340856481" refreshedVersion="7" recordCount="200" xr:uid="{F0B54646-EFE6-431D-A045-BFD6AAF9C343}">
  <cacheSource type="consolidation">
    <consolidation autoPage="0">
      <rangeSets count="1">
        <rangeSet ref="A1:F41" sheet="Base Data" r:id="rId2"/>
      </rangeSets>
    </consolidation>
  </cacheSource>
  <cacheFields count="3">
    <cacheField name="Ligne" numFmtId="0">
      <sharedItems containsSemiMixedTypes="0" containsNonDate="0" containsDate="1" containsString="0" minDate="2021-01-01T00:00:00" maxDate="2021-01-04T00:00:00" count="3">
        <d v="2021-01-01T00:00:00"/>
        <d v="2021-01-02T00:00:00"/>
        <d v="2021-01-03T00:00:00"/>
      </sharedItems>
    </cacheField>
    <cacheField name="Colonne" numFmtId="0">
      <sharedItems count="5">
        <s v="Piece OK"/>
        <s v="Piece NOK"/>
        <s v="Rebut cat A"/>
        <s v="Rebut Cat B"/>
        <s v="Rebut Cat C"/>
      </sharedItems>
    </cacheField>
    <cacheField name="Valeur" numFmtId="0">
      <sharedItems containsSemiMixedTypes="0" containsString="0" containsNumber="1" containsInteger="1" minValue="0" maxValue="97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  <n v="5558"/>
    <n v="195"/>
    <n v="109"/>
    <n v="17"/>
    <n v="69"/>
  </r>
  <r>
    <x v="0"/>
    <n v="6280"/>
    <n v="174"/>
    <n v="120"/>
    <n v="8"/>
    <n v="46"/>
  </r>
  <r>
    <x v="0"/>
    <n v="8686"/>
    <n v="33"/>
    <n v="0"/>
    <n v="20"/>
    <n v="13"/>
  </r>
  <r>
    <x v="0"/>
    <n v="5085"/>
    <n v="163"/>
    <n v="111"/>
    <n v="19"/>
    <n v="33"/>
  </r>
  <r>
    <x v="0"/>
    <n v="6131"/>
    <n v="149"/>
    <n v="70"/>
    <n v="17"/>
    <n v="62"/>
  </r>
  <r>
    <x v="0"/>
    <n v="9760"/>
    <n v="86"/>
    <n v="48"/>
    <n v="15"/>
    <n v="23"/>
  </r>
  <r>
    <x v="0"/>
    <n v="5992"/>
    <n v="216"/>
    <n v="127"/>
    <n v="15"/>
    <n v="74"/>
  </r>
  <r>
    <x v="0"/>
    <n v="6512"/>
    <n v="135"/>
    <n v="52"/>
    <n v="18"/>
    <n v="65"/>
  </r>
  <r>
    <x v="0"/>
    <n v="8352"/>
    <n v="180"/>
    <n v="99"/>
    <n v="14"/>
    <n v="67"/>
  </r>
  <r>
    <x v="0"/>
    <n v="8264"/>
    <n v="121"/>
    <n v="51"/>
    <n v="6"/>
    <n v="64"/>
  </r>
  <r>
    <x v="1"/>
    <n v="7347"/>
    <n v="154"/>
    <n v="113"/>
    <n v="12"/>
    <n v="29"/>
  </r>
  <r>
    <x v="1"/>
    <n v="9235"/>
    <n v="136"/>
    <n v="63"/>
    <n v="5"/>
    <n v="68"/>
  </r>
  <r>
    <x v="1"/>
    <n v="8766"/>
    <n v="207"/>
    <n v="173"/>
    <n v="16"/>
    <n v="18"/>
  </r>
  <r>
    <x v="1"/>
    <n v="5177"/>
    <n v="135"/>
    <n v="88"/>
    <n v="6"/>
    <n v="41"/>
  </r>
  <r>
    <x v="1"/>
    <n v="6367"/>
    <n v="74"/>
    <n v="16"/>
    <n v="9"/>
    <n v="49"/>
  </r>
  <r>
    <x v="1"/>
    <n v="5847"/>
    <n v="158"/>
    <n v="125"/>
    <n v="16"/>
    <n v="17"/>
  </r>
  <r>
    <x v="1"/>
    <n v="6899"/>
    <n v="105"/>
    <n v="34"/>
    <n v="9"/>
    <n v="62"/>
  </r>
  <r>
    <x v="1"/>
    <n v="5688"/>
    <n v="205"/>
    <n v="195"/>
    <n v="2"/>
    <n v="8"/>
  </r>
  <r>
    <x v="1"/>
    <n v="7745"/>
    <n v="226"/>
    <n v="181"/>
    <n v="5"/>
    <n v="40"/>
  </r>
  <r>
    <x v="1"/>
    <n v="6538"/>
    <n v="274"/>
    <n v="243"/>
    <n v="3"/>
    <n v="28"/>
  </r>
  <r>
    <x v="1"/>
    <n v="6312"/>
    <n v="156"/>
    <n v="119"/>
    <n v="9"/>
    <n v="28"/>
  </r>
  <r>
    <x v="1"/>
    <n v="5004"/>
    <n v="143"/>
    <n v="131"/>
    <n v="4"/>
    <n v="8"/>
  </r>
  <r>
    <x v="1"/>
    <n v="9025"/>
    <n v="120"/>
    <n v="49"/>
    <n v="15"/>
    <n v="56"/>
  </r>
  <r>
    <x v="1"/>
    <n v="5551"/>
    <n v="218"/>
    <n v="135"/>
    <n v="14"/>
    <n v="69"/>
  </r>
  <r>
    <x v="1"/>
    <n v="8135"/>
    <n v="163"/>
    <n v="94"/>
    <n v="8"/>
    <n v="61"/>
  </r>
  <r>
    <x v="1"/>
    <n v="6883"/>
    <n v="175"/>
    <n v="132"/>
    <n v="13"/>
    <n v="30"/>
  </r>
  <r>
    <x v="1"/>
    <n v="7574"/>
    <n v="56"/>
    <n v="17"/>
    <n v="5"/>
    <n v="34"/>
  </r>
  <r>
    <x v="2"/>
    <n v="9100"/>
    <n v="164"/>
    <n v="130"/>
    <n v="4"/>
    <n v="30"/>
  </r>
  <r>
    <x v="2"/>
    <n v="5131"/>
    <n v="231"/>
    <n v="191"/>
    <n v="0"/>
    <n v="40"/>
  </r>
  <r>
    <x v="2"/>
    <n v="7632"/>
    <n v="133"/>
    <n v="99"/>
    <n v="4"/>
    <n v="30"/>
  </r>
  <r>
    <x v="2"/>
    <n v="6833"/>
    <n v="182"/>
    <n v="149"/>
    <n v="4"/>
    <n v="29"/>
  </r>
  <r>
    <x v="2"/>
    <n v="6285"/>
    <n v="193"/>
    <n v="172"/>
    <n v="7"/>
    <n v="14"/>
  </r>
  <r>
    <x v="2"/>
    <n v="8415"/>
    <n v="154"/>
    <n v="75"/>
    <n v="17"/>
    <n v="62"/>
  </r>
  <r>
    <x v="2"/>
    <n v="8765"/>
    <n v="296"/>
    <n v="228"/>
    <n v="20"/>
    <n v="48"/>
  </r>
  <r>
    <x v="2"/>
    <n v="6993"/>
    <n v="58"/>
    <n v="40"/>
    <n v="0"/>
    <n v="18"/>
  </r>
  <r>
    <x v="2"/>
    <n v="6118"/>
    <n v="156"/>
    <n v="63"/>
    <n v="18"/>
    <n v="75"/>
  </r>
  <r>
    <x v="2"/>
    <n v="5696"/>
    <n v="125"/>
    <n v="31"/>
    <n v="20"/>
    <n v="74"/>
  </r>
  <r>
    <x v="2"/>
    <n v="8482"/>
    <n v="203"/>
    <n v="166"/>
    <n v="17"/>
    <n v="20"/>
  </r>
  <r>
    <x v="2"/>
    <n v="6500"/>
    <n v="198"/>
    <n v="157"/>
    <n v="5"/>
    <n v="36"/>
  </r>
  <r>
    <x v="2"/>
    <n v="8820"/>
    <n v="280"/>
    <n v="242"/>
    <n v="12"/>
    <n v="2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0">
  <r>
    <x v="0"/>
    <x v="0"/>
    <n v="5558"/>
  </r>
  <r>
    <x v="0"/>
    <x v="1"/>
    <n v="195"/>
  </r>
  <r>
    <x v="0"/>
    <x v="2"/>
    <n v="109"/>
  </r>
  <r>
    <x v="0"/>
    <x v="3"/>
    <n v="17"/>
  </r>
  <r>
    <x v="0"/>
    <x v="4"/>
    <n v="69"/>
  </r>
  <r>
    <x v="0"/>
    <x v="0"/>
    <n v="6280"/>
  </r>
  <r>
    <x v="0"/>
    <x v="1"/>
    <n v="174"/>
  </r>
  <r>
    <x v="0"/>
    <x v="2"/>
    <n v="120"/>
  </r>
  <r>
    <x v="0"/>
    <x v="3"/>
    <n v="8"/>
  </r>
  <r>
    <x v="0"/>
    <x v="4"/>
    <n v="46"/>
  </r>
  <r>
    <x v="0"/>
    <x v="0"/>
    <n v="8686"/>
  </r>
  <r>
    <x v="0"/>
    <x v="1"/>
    <n v="33"/>
  </r>
  <r>
    <x v="0"/>
    <x v="2"/>
    <n v="0"/>
  </r>
  <r>
    <x v="0"/>
    <x v="3"/>
    <n v="20"/>
  </r>
  <r>
    <x v="0"/>
    <x v="4"/>
    <n v="13"/>
  </r>
  <r>
    <x v="0"/>
    <x v="0"/>
    <n v="5085"/>
  </r>
  <r>
    <x v="0"/>
    <x v="1"/>
    <n v="163"/>
  </r>
  <r>
    <x v="0"/>
    <x v="2"/>
    <n v="111"/>
  </r>
  <r>
    <x v="0"/>
    <x v="3"/>
    <n v="19"/>
  </r>
  <r>
    <x v="0"/>
    <x v="4"/>
    <n v="33"/>
  </r>
  <r>
    <x v="0"/>
    <x v="0"/>
    <n v="6131"/>
  </r>
  <r>
    <x v="0"/>
    <x v="1"/>
    <n v="149"/>
  </r>
  <r>
    <x v="0"/>
    <x v="2"/>
    <n v="70"/>
  </r>
  <r>
    <x v="0"/>
    <x v="3"/>
    <n v="17"/>
  </r>
  <r>
    <x v="0"/>
    <x v="4"/>
    <n v="62"/>
  </r>
  <r>
    <x v="0"/>
    <x v="0"/>
    <n v="9760"/>
  </r>
  <r>
    <x v="0"/>
    <x v="1"/>
    <n v="86"/>
  </r>
  <r>
    <x v="0"/>
    <x v="2"/>
    <n v="48"/>
  </r>
  <r>
    <x v="0"/>
    <x v="3"/>
    <n v="15"/>
  </r>
  <r>
    <x v="0"/>
    <x v="4"/>
    <n v="23"/>
  </r>
  <r>
    <x v="0"/>
    <x v="0"/>
    <n v="5992"/>
  </r>
  <r>
    <x v="0"/>
    <x v="1"/>
    <n v="216"/>
  </r>
  <r>
    <x v="0"/>
    <x v="2"/>
    <n v="127"/>
  </r>
  <r>
    <x v="0"/>
    <x v="3"/>
    <n v="15"/>
  </r>
  <r>
    <x v="0"/>
    <x v="4"/>
    <n v="74"/>
  </r>
  <r>
    <x v="0"/>
    <x v="0"/>
    <n v="6512"/>
  </r>
  <r>
    <x v="0"/>
    <x v="1"/>
    <n v="135"/>
  </r>
  <r>
    <x v="0"/>
    <x v="2"/>
    <n v="52"/>
  </r>
  <r>
    <x v="0"/>
    <x v="3"/>
    <n v="18"/>
  </r>
  <r>
    <x v="0"/>
    <x v="4"/>
    <n v="65"/>
  </r>
  <r>
    <x v="0"/>
    <x v="0"/>
    <n v="8352"/>
  </r>
  <r>
    <x v="0"/>
    <x v="1"/>
    <n v="180"/>
  </r>
  <r>
    <x v="0"/>
    <x v="2"/>
    <n v="99"/>
  </r>
  <r>
    <x v="0"/>
    <x v="3"/>
    <n v="14"/>
  </r>
  <r>
    <x v="0"/>
    <x v="4"/>
    <n v="67"/>
  </r>
  <r>
    <x v="0"/>
    <x v="0"/>
    <n v="8264"/>
  </r>
  <r>
    <x v="0"/>
    <x v="1"/>
    <n v="121"/>
  </r>
  <r>
    <x v="0"/>
    <x v="2"/>
    <n v="51"/>
  </r>
  <r>
    <x v="0"/>
    <x v="3"/>
    <n v="6"/>
  </r>
  <r>
    <x v="0"/>
    <x v="4"/>
    <n v="64"/>
  </r>
  <r>
    <x v="1"/>
    <x v="0"/>
    <n v="7347"/>
  </r>
  <r>
    <x v="1"/>
    <x v="1"/>
    <n v="154"/>
  </r>
  <r>
    <x v="1"/>
    <x v="2"/>
    <n v="113"/>
  </r>
  <r>
    <x v="1"/>
    <x v="3"/>
    <n v="12"/>
  </r>
  <r>
    <x v="1"/>
    <x v="4"/>
    <n v="29"/>
  </r>
  <r>
    <x v="1"/>
    <x v="0"/>
    <n v="9235"/>
  </r>
  <r>
    <x v="1"/>
    <x v="1"/>
    <n v="136"/>
  </r>
  <r>
    <x v="1"/>
    <x v="2"/>
    <n v="63"/>
  </r>
  <r>
    <x v="1"/>
    <x v="3"/>
    <n v="5"/>
  </r>
  <r>
    <x v="1"/>
    <x v="4"/>
    <n v="68"/>
  </r>
  <r>
    <x v="1"/>
    <x v="0"/>
    <n v="8766"/>
  </r>
  <r>
    <x v="1"/>
    <x v="1"/>
    <n v="207"/>
  </r>
  <r>
    <x v="1"/>
    <x v="2"/>
    <n v="173"/>
  </r>
  <r>
    <x v="1"/>
    <x v="3"/>
    <n v="16"/>
  </r>
  <r>
    <x v="1"/>
    <x v="4"/>
    <n v="18"/>
  </r>
  <r>
    <x v="1"/>
    <x v="0"/>
    <n v="5177"/>
  </r>
  <r>
    <x v="1"/>
    <x v="1"/>
    <n v="135"/>
  </r>
  <r>
    <x v="1"/>
    <x v="2"/>
    <n v="88"/>
  </r>
  <r>
    <x v="1"/>
    <x v="3"/>
    <n v="6"/>
  </r>
  <r>
    <x v="1"/>
    <x v="4"/>
    <n v="41"/>
  </r>
  <r>
    <x v="1"/>
    <x v="0"/>
    <n v="6367"/>
  </r>
  <r>
    <x v="1"/>
    <x v="1"/>
    <n v="74"/>
  </r>
  <r>
    <x v="1"/>
    <x v="2"/>
    <n v="16"/>
  </r>
  <r>
    <x v="1"/>
    <x v="3"/>
    <n v="9"/>
  </r>
  <r>
    <x v="1"/>
    <x v="4"/>
    <n v="49"/>
  </r>
  <r>
    <x v="1"/>
    <x v="0"/>
    <n v="5847"/>
  </r>
  <r>
    <x v="1"/>
    <x v="1"/>
    <n v="158"/>
  </r>
  <r>
    <x v="1"/>
    <x v="2"/>
    <n v="125"/>
  </r>
  <r>
    <x v="1"/>
    <x v="3"/>
    <n v="16"/>
  </r>
  <r>
    <x v="1"/>
    <x v="4"/>
    <n v="17"/>
  </r>
  <r>
    <x v="1"/>
    <x v="0"/>
    <n v="6899"/>
  </r>
  <r>
    <x v="1"/>
    <x v="1"/>
    <n v="105"/>
  </r>
  <r>
    <x v="1"/>
    <x v="2"/>
    <n v="34"/>
  </r>
  <r>
    <x v="1"/>
    <x v="3"/>
    <n v="9"/>
  </r>
  <r>
    <x v="1"/>
    <x v="4"/>
    <n v="62"/>
  </r>
  <r>
    <x v="1"/>
    <x v="0"/>
    <n v="5688"/>
  </r>
  <r>
    <x v="1"/>
    <x v="1"/>
    <n v="205"/>
  </r>
  <r>
    <x v="1"/>
    <x v="2"/>
    <n v="195"/>
  </r>
  <r>
    <x v="1"/>
    <x v="3"/>
    <n v="2"/>
  </r>
  <r>
    <x v="1"/>
    <x v="4"/>
    <n v="8"/>
  </r>
  <r>
    <x v="1"/>
    <x v="0"/>
    <n v="7745"/>
  </r>
  <r>
    <x v="1"/>
    <x v="1"/>
    <n v="226"/>
  </r>
  <r>
    <x v="1"/>
    <x v="2"/>
    <n v="181"/>
  </r>
  <r>
    <x v="1"/>
    <x v="3"/>
    <n v="5"/>
  </r>
  <r>
    <x v="1"/>
    <x v="4"/>
    <n v="40"/>
  </r>
  <r>
    <x v="1"/>
    <x v="0"/>
    <n v="6538"/>
  </r>
  <r>
    <x v="1"/>
    <x v="1"/>
    <n v="274"/>
  </r>
  <r>
    <x v="1"/>
    <x v="2"/>
    <n v="243"/>
  </r>
  <r>
    <x v="1"/>
    <x v="3"/>
    <n v="3"/>
  </r>
  <r>
    <x v="1"/>
    <x v="4"/>
    <n v="28"/>
  </r>
  <r>
    <x v="1"/>
    <x v="0"/>
    <n v="6312"/>
  </r>
  <r>
    <x v="1"/>
    <x v="1"/>
    <n v="156"/>
  </r>
  <r>
    <x v="1"/>
    <x v="2"/>
    <n v="119"/>
  </r>
  <r>
    <x v="1"/>
    <x v="3"/>
    <n v="9"/>
  </r>
  <r>
    <x v="1"/>
    <x v="4"/>
    <n v="28"/>
  </r>
  <r>
    <x v="1"/>
    <x v="0"/>
    <n v="5004"/>
  </r>
  <r>
    <x v="1"/>
    <x v="1"/>
    <n v="143"/>
  </r>
  <r>
    <x v="1"/>
    <x v="2"/>
    <n v="131"/>
  </r>
  <r>
    <x v="1"/>
    <x v="3"/>
    <n v="4"/>
  </r>
  <r>
    <x v="1"/>
    <x v="4"/>
    <n v="8"/>
  </r>
  <r>
    <x v="1"/>
    <x v="0"/>
    <n v="9025"/>
  </r>
  <r>
    <x v="1"/>
    <x v="1"/>
    <n v="120"/>
  </r>
  <r>
    <x v="1"/>
    <x v="2"/>
    <n v="49"/>
  </r>
  <r>
    <x v="1"/>
    <x v="3"/>
    <n v="15"/>
  </r>
  <r>
    <x v="1"/>
    <x v="4"/>
    <n v="56"/>
  </r>
  <r>
    <x v="1"/>
    <x v="0"/>
    <n v="5551"/>
  </r>
  <r>
    <x v="1"/>
    <x v="1"/>
    <n v="218"/>
  </r>
  <r>
    <x v="1"/>
    <x v="2"/>
    <n v="135"/>
  </r>
  <r>
    <x v="1"/>
    <x v="3"/>
    <n v="14"/>
  </r>
  <r>
    <x v="1"/>
    <x v="4"/>
    <n v="69"/>
  </r>
  <r>
    <x v="1"/>
    <x v="0"/>
    <n v="8135"/>
  </r>
  <r>
    <x v="1"/>
    <x v="1"/>
    <n v="163"/>
  </r>
  <r>
    <x v="1"/>
    <x v="2"/>
    <n v="94"/>
  </r>
  <r>
    <x v="1"/>
    <x v="3"/>
    <n v="8"/>
  </r>
  <r>
    <x v="1"/>
    <x v="4"/>
    <n v="61"/>
  </r>
  <r>
    <x v="1"/>
    <x v="0"/>
    <n v="6883"/>
  </r>
  <r>
    <x v="1"/>
    <x v="1"/>
    <n v="175"/>
  </r>
  <r>
    <x v="1"/>
    <x v="2"/>
    <n v="132"/>
  </r>
  <r>
    <x v="1"/>
    <x v="3"/>
    <n v="13"/>
  </r>
  <r>
    <x v="1"/>
    <x v="4"/>
    <n v="30"/>
  </r>
  <r>
    <x v="1"/>
    <x v="0"/>
    <n v="7574"/>
  </r>
  <r>
    <x v="1"/>
    <x v="1"/>
    <n v="56"/>
  </r>
  <r>
    <x v="1"/>
    <x v="2"/>
    <n v="17"/>
  </r>
  <r>
    <x v="1"/>
    <x v="3"/>
    <n v="5"/>
  </r>
  <r>
    <x v="1"/>
    <x v="4"/>
    <n v="34"/>
  </r>
  <r>
    <x v="2"/>
    <x v="0"/>
    <n v="9100"/>
  </r>
  <r>
    <x v="2"/>
    <x v="1"/>
    <n v="164"/>
  </r>
  <r>
    <x v="2"/>
    <x v="2"/>
    <n v="130"/>
  </r>
  <r>
    <x v="2"/>
    <x v="3"/>
    <n v="4"/>
  </r>
  <r>
    <x v="2"/>
    <x v="4"/>
    <n v="30"/>
  </r>
  <r>
    <x v="2"/>
    <x v="0"/>
    <n v="5131"/>
  </r>
  <r>
    <x v="2"/>
    <x v="1"/>
    <n v="231"/>
  </r>
  <r>
    <x v="2"/>
    <x v="2"/>
    <n v="191"/>
  </r>
  <r>
    <x v="2"/>
    <x v="3"/>
    <n v="0"/>
  </r>
  <r>
    <x v="2"/>
    <x v="4"/>
    <n v="40"/>
  </r>
  <r>
    <x v="2"/>
    <x v="0"/>
    <n v="7632"/>
  </r>
  <r>
    <x v="2"/>
    <x v="1"/>
    <n v="133"/>
  </r>
  <r>
    <x v="2"/>
    <x v="2"/>
    <n v="99"/>
  </r>
  <r>
    <x v="2"/>
    <x v="3"/>
    <n v="4"/>
  </r>
  <r>
    <x v="2"/>
    <x v="4"/>
    <n v="30"/>
  </r>
  <r>
    <x v="2"/>
    <x v="0"/>
    <n v="6833"/>
  </r>
  <r>
    <x v="2"/>
    <x v="1"/>
    <n v="182"/>
  </r>
  <r>
    <x v="2"/>
    <x v="2"/>
    <n v="149"/>
  </r>
  <r>
    <x v="2"/>
    <x v="3"/>
    <n v="4"/>
  </r>
  <r>
    <x v="2"/>
    <x v="4"/>
    <n v="29"/>
  </r>
  <r>
    <x v="2"/>
    <x v="0"/>
    <n v="6285"/>
  </r>
  <r>
    <x v="2"/>
    <x v="1"/>
    <n v="193"/>
  </r>
  <r>
    <x v="2"/>
    <x v="2"/>
    <n v="172"/>
  </r>
  <r>
    <x v="2"/>
    <x v="3"/>
    <n v="7"/>
  </r>
  <r>
    <x v="2"/>
    <x v="4"/>
    <n v="14"/>
  </r>
  <r>
    <x v="2"/>
    <x v="0"/>
    <n v="8415"/>
  </r>
  <r>
    <x v="2"/>
    <x v="1"/>
    <n v="154"/>
  </r>
  <r>
    <x v="2"/>
    <x v="2"/>
    <n v="75"/>
  </r>
  <r>
    <x v="2"/>
    <x v="3"/>
    <n v="17"/>
  </r>
  <r>
    <x v="2"/>
    <x v="4"/>
    <n v="62"/>
  </r>
  <r>
    <x v="2"/>
    <x v="0"/>
    <n v="8765"/>
  </r>
  <r>
    <x v="2"/>
    <x v="1"/>
    <n v="296"/>
  </r>
  <r>
    <x v="2"/>
    <x v="2"/>
    <n v="228"/>
  </r>
  <r>
    <x v="2"/>
    <x v="3"/>
    <n v="20"/>
  </r>
  <r>
    <x v="2"/>
    <x v="4"/>
    <n v="48"/>
  </r>
  <r>
    <x v="2"/>
    <x v="0"/>
    <n v="6993"/>
  </r>
  <r>
    <x v="2"/>
    <x v="1"/>
    <n v="58"/>
  </r>
  <r>
    <x v="2"/>
    <x v="2"/>
    <n v="40"/>
  </r>
  <r>
    <x v="2"/>
    <x v="3"/>
    <n v="0"/>
  </r>
  <r>
    <x v="2"/>
    <x v="4"/>
    <n v="18"/>
  </r>
  <r>
    <x v="2"/>
    <x v="0"/>
    <n v="6118"/>
  </r>
  <r>
    <x v="2"/>
    <x v="1"/>
    <n v="156"/>
  </r>
  <r>
    <x v="2"/>
    <x v="2"/>
    <n v="63"/>
  </r>
  <r>
    <x v="2"/>
    <x v="3"/>
    <n v="18"/>
  </r>
  <r>
    <x v="2"/>
    <x v="4"/>
    <n v="75"/>
  </r>
  <r>
    <x v="2"/>
    <x v="0"/>
    <n v="5696"/>
  </r>
  <r>
    <x v="2"/>
    <x v="1"/>
    <n v="125"/>
  </r>
  <r>
    <x v="2"/>
    <x v="2"/>
    <n v="31"/>
  </r>
  <r>
    <x v="2"/>
    <x v="3"/>
    <n v="20"/>
  </r>
  <r>
    <x v="2"/>
    <x v="4"/>
    <n v="74"/>
  </r>
  <r>
    <x v="2"/>
    <x v="0"/>
    <n v="8482"/>
  </r>
  <r>
    <x v="2"/>
    <x v="1"/>
    <n v="203"/>
  </r>
  <r>
    <x v="2"/>
    <x v="2"/>
    <n v="166"/>
  </r>
  <r>
    <x v="2"/>
    <x v="3"/>
    <n v="17"/>
  </r>
  <r>
    <x v="2"/>
    <x v="4"/>
    <n v="20"/>
  </r>
  <r>
    <x v="2"/>
    <x v="0"/>
    <n v="6500"/>
  </r>
  <r>
    <x v="2"/>
    <x v="1"/>
    <n v="198"/>
  </r>
  <r>
    <x v="2"/>
    <x v="2"/>
    <n v="157"/>
  </r>
  <r>
    <x v="2"/>
    <x v="3"/>
    <n v="5"/>
  </r>
  <r>
    <x v="2"/>
    <x v="4"/>
    <n v="36"/>
  </r>
  <r>
    <x v="2"/>
    <x v="0"/>
    <n v="8820"/>
  </r>
  <r>
    <x v="2"/>
    <x v="1"/>
    <n v="280"/>
  </r>
  <r>
    <x v="2"/>
    <x v="2"/>
    <n v="242"/>
  </r>
  <r>
    <x v="2"/>
    <x v="3"/>
    <n v="12"/>
  </r>
  <r>
    <x v="2"/>
    <x v="4"/>
    <n v="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7" firstHeaderRow="0" firstDataRow="1" firstDataCol="1"/>
  <pivotFields count="9">
    <pivotField axis="axisRow" numFmtId="14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A" fld="6" baseField="0" baseItem="0"/>
    <dataField name="Somme de B" fld="7" baseField="0" baseItem="0"/>
    <dataField name="Somme de C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ABB6AF3-7C4C-4F90-97E9-D751A4A4F8CA}" name="Tableau croisé dynamique1" cacheId="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outline="1" outlineData="1" compactData="0" multipleFieldFilters="0" rowHeaderCaption="Dates">
  <location ref="A3:C8" firstHeaderRow="1" firstDataRow="2" firstDataCol="1"/>
  <pivotFields count="3">
    <pivotField name="Date" axis="axisRow" compact="0" showAll="0">
      <items count="4">
        <item x="0"/>
        <item x="1"/>
        <item x="2"/>
        <item t="default"/>
      </items>
    </pivotField>
    <pivotField name="Etat" axis="axisCol" compact="0" showAll="0">
      <items count="6">
        <item h="1" x="1"/>
        <item h="1" x="0"/>
        <item h="1" x="2"/>
        <item h="1" x="3"/>
        <item x="4"/>
        <item t="default"/>
      </items>
    </pivotField>
    <pivotField dataField="1" compact="0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2">
    <i>
      <x v="4"/>
    </i>
    <i t="grand">
      <x/>
    </i>
  </colItem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lonne" xr10:uid="{2E7CF87F-1FA7-40BF-AEB2-4B25954CCA8E}" sourceName="Colonne">
  <pivotTables>
    <pivotTable tabId="4" name="Tableau croisé dynamique1"/>
  </pivotTables>
  <data>
    <tabular pivotCacheId="0">
      <items count="5">
        <i x="1"/>
        <i x="0"/>
        <i x="2"/>
        <i x="3"/>
        <i x="4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Etat" xr10:uid="{B7CB1D32-09BF-496A-BEE9-DC644B11D920}" cache="Segment_Colonne" caption="Etat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BC6FDA-7690-43E8-8590-171165E29712}" name="Tableau1" displayName="Tableau1" ref="A1:F41" totalsRowShown="0">
  <autoFilter ref="A1:F41" xr:uid="{1CD3DD81-AF8A-4ACB-84A2-CEA315D57341}"/>
  <tableColumns count="6">
    <tableColumn id="1" xr3:uid="{AF9C6122-B00E-4708-8191-989569C742C4}" name="date" dataDxfId="0"/>
    <tableColumn id="2" xr3:uid="{0ABFE9CE-986A-4607-92DB-C99FEDDA6243}" name="Piece OK"/>
    <tableColumn id="3" xr3:uid="{A706D553-493B-4219-87D1-DA08774FE89C}" name="Piece NOK"/>
    <tableColumn id="4" xr3:uid="{D5F64453-E0FA-4EEA-A08E-AC136C139C52}" name="Rebut cat A"/>
    <tableColumn id="5" xr3:uid="{DF17CF5E-7D38-4AF7-8D36-9C49CD3389B1}" name="Rebut Cat B"/>
    <tableColumn id="6" xr3:uid="{22FF48A7-EAA2-4883-B8A2-292087D3A383}" name="Rebut Cat C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41"/>
  <sheetViews>
    <sheetView workbookViewId="0">
      <selection activeCell="F4" sqref="F4"/>
    </sheetView>
  </sheetViews>
  <sheetFormatPr baseColWidth="10" defaultColWidth="9.140625" defaultRowHeight="15" x14ac:dyDescent="0.25"/>
  <cols>
    <col min="1" max="1" width="10.7109375" bestFit="1" customWidth="1"/>
    <col min="2" max="2" width="11" customWidth="1"/>
    <col min="3" max="3" width="12.42578125" customWidth="1"/>
    <col min="4" max="4" width="13.140625" customWidth="1"/>
    <col min="5" max="6" width="13.285156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s="1">
        <v>44197</v>
      </c>
      <c r="B2">
        <v>5558</v>
      </c>
      <c r="C2">
        <v>195</v>
      </c>
      <c r="D2">
        <v>109</v>
      </c>
      <c r="E2">
        <v>17</v>
      </c>
      <c r="F2">
        <v>69</v>
      </c>
    </row>
    <row r="3" spans="1:6" x14ac:dyDescent="0.25">
      <c r="A3" s="1">
        <v>44197</v>
      </c>
      <c r="B3">
        <v>6280</v>
      </c>
      <c r="C3">
        <v>174</v>
      </c>
      <c r="D3">
        <v>120</v>
      </c>
      <c r="E3">
        <v>8</v>
      </c>
      <c r="F3">
        <v>46</v>
      </c>
    </row>
    <row r="4" spans="1:6" x14ac:dyDescent="0.25">
      <c r="A4" s="1">
        <v>44197</v>
      </c>
      <c r="B4">
        <v>8686</v>
      </c>
      <c r="C4">
        <v>33</v>
      </c>
      <c r="D4">
        <v>0</v>
      </c>
      <c r="E4">
        <v>20</v>
      </c>
      <c r="F4">
        <v>13</v>
      </c>
    </row>
    <row r="5" spans="1:6" x14ac:dyDescent="0.25">
      <c r="A5" s="1">
        <v>44197</v>
      </c>
      <c r="B5">
        <v>5085</v>
      </c>
      <c r="C5">
        <v>163</v>
      </c>
      <c r="D5">
        <v>111</v>
      </c>
      <c r="E5">
        <v>19</v>
      </c>
      <c r="F5">
        <v>33</v>
      </c>
    </row>
    <row r="6" spans="1:6" x14ac:dyDescent="0.25">
      <c r="A6" s="1">
        <v>44197</v>
      </c>
      <c r="B6">
        <v>6131</v>
      </c>
      <c r="C6">
        <v>149</v>
      </c>
      <c r="D6">
        <v>70</v>
      </c>
      <c r="E6">
        <v>17</v>
      </c>
      <c r="F6">
        <v>62</v>
      </c>
    </row>
    <row r="7" spans="1:6" x14ac:dyDescent="0.25">
      <c r="A7" s="1">
        <v>44197</v>
      </c>
      <c r="B7">
        <v>9760</v>
      </c>
      <c r="C7">
        <v>86</v>
      </c>
      <c r="D7">
        <v>48</v>
      </c>
      <c r="E7">
        <v>15</v>
      </c>
      <c r="F7">
        <v>23</v>
      </c>
    </row>
    <row r="8" spans="1:6" x14ac:dyDescent="0.25">
      <c r="A8" s="1">
        <v>44197</v>
      </c>
      <c r="B8">
        <v>5992</v>
      </c>
      <c r="C8">
        <v>216</v>
      </c>
      <c r="D8">
        <v>127</v>
      </c>
      <c r="E8">
        <v>15</v>
      </c>
      <c r="F8">
        <v>74</v>
      </c>
    </row>
    <row r="9" spans="1:6" x14ac:dyDescent="0.25">
      <c r="A9" s="1">
        <v>44197</v>
      </c>
      <c r="B9">
        <v>6512</v>
      </c>
      <c r="C9">
        <v>135</v>
      </c>
      <c r="D9">
        <v>52</v>
      </c>
      <c r="E9">
        <v>18</v>
      </c>
      <c r="F9">
        <v>65</v>
      </c>
    </row>
    <row r="10" spans="1:6" x14ac:dyDescent="0.25">
      <c r="A10" s="1">
        <v>44197</v>
      </c>
      <c r="B10">
        <v>8352</v>
      </c>
      <c r="C10">
        <v>180</v>
      </c>
      <c r="D10">
        <v>99</v>
      </c>
      <c r="E10">
        <v>14</v>
      </c>
      <c r="F10">
        <v>67</v>
      </c>
    </row>
    <row r="11" spans="1:6" x14ac:dyDescent="0.25">
      <c r="A11" s="1">
        <v>44197</v>
      </c>
      <c r="B11">
        <v>8264</v>
      </c>
      <c r="C11">
        <v>121</v>
      </c>
      <c r="D11">
        <v>51</v>
      </c>
      <c r="E11">
        <v>6</v>
      </c>
      <c r="F11">
        <v>64</v>
      </c>
    </row>
    <row r="12" spans="1:6" x14ac:dyDescent="0.25">
      <c r="A12" s="1">
        <v>44198</v>
      </c>
      <c r="B12">
        <v>7347</v>
      </c>
      <c r="C12">
        <v>154</v>
      </c>
      <c r="D12">
        <v>113</v>
      </c>
      <c r="E12">
        <v>12</v>
      </c>
      <c r="F12">
        <v>29</v>
      </c>
    </row>
    <row r="13" spans="1:6" x14ac:dyDescent="0.25">
      <c r="A13" s="1">
        <v>44198</v>
      </c>
      <c r="B13">
        <v>9235</v>
      </c>
      <c r="C13">
        <v>136</v>
      </c>
      <c r="D13">
        <v>63</v>
      </c>
      <c r="E13">
        <v>5</v>
      </c>
      <c r="F13">
        <v>68</v>
      </c>
    </row>
    <row r="14" spans="1:6" x14ac:dyDescent="0.25">
      <c r="A14" s="1">
        <v>44198</v>
      </c>
      <c r="B14">
        <v>8766</v>
      </c>
      <c r="C14">
        <v>207</v>
      </c>
      <c r="D14">
        <v>173</v>
      </c>
      <c r="E14">
        <v>16</v>
      </c>
      <c r="F14">
        <v>18</v>
      </c>
    </row>
    <row r="15" spans="1:6" x14ac:dyDescent="0.25">
      <c r="A15" s="1">
        <v>44198</v>
      </c>
      <c r="B15">
        <v>5177</v>
      </c>
      <c r="C15">
        <v>135</v>
      </c>
      <c r="D15">
        <v>88</v>
      </c>
      <c r="E15">
        <v>6</v>
      </c>
      <c r="F15">
        <v>41</v>
      </c>
    </row>
    <row r="16" spans="1:6" x14ac:dyDescent="0.25">
      <c r="A16" s="1">
        <v>44198</v>
      </c>
      <c r="B16">
        <v>6367</v>
      </c>
      <c r="C16">
        <v>74</v>
      </c>
      <c r="D16">
        <v>16</v>
      </c>
      <c r="E16">
        <v>9</v>
      </c>
      <c r="F16">
        <v>49</v>
      </c>
    </row>
    <row r="17" spans="1:6" x14ac:dyDescent="0.25">
      <c r="A17" s="1">
        <v>44198</v>
      </c>
      <c r="B17">
        <v>5847</v>
      </c>
      <c r="C17">
        <v>158</v>
      </c>
      <c r="D17">
        <v>125</v>
      </c>
      <c r="E17">
        <v>16</v>
      </c>
      <c r="F17">
        <v>17</v>
      </c>
    </row>
    <row r="18" spans="1:6" x14ac:dyDescent="0.25">
      <c r="A18" s="1">
        <v>44198</v>
      </c>
      <c r="B18">
        <v>6899</v>
      </c>
      <c r="C18">
        <v>105</v>
      </c>
      <c r="D18">
        <v>34</v>
      </c>
      <c r="E18">
        <v>9</v>
      </c>
      <c r="F18">
        <v>62</v>
      </c>
    </row>
    <row r="19" spans="1:6" x14ac:dyDescent="0.25">
      <c r="A19" s="1">
        <v>44198</v>
      </c>
      <c r="B19">
        <v>5688</v>
      </c>
      <c r="C19">
        <v>205</v>
      </c>
      <c r="D19">
        <v>195</v>
      </c>
      <c r="E19">
        <v>2</v>
      </c>
      <c r="F19">
        <v>8</v>
      </c>
    </row>
    <row r="20" spans="1:6" x14ac:dyDescent="0.25">
      <c r="A20" s="1">
        <v>44198</v>
      </c>
      <c r="B20">
        <v>7745</v>
      </c>
      <c r="C20">
        <v>226</v>
      </c>
      <c r="D20">
        <v>181</v>
      </c>
      <c r="E20">
        <v>5</v>
      </c>
      <c r="F20">
        <v>40</v>
      </c>
    </row>
    <row r="21" spans="1:6" x14ac:dyDescent="0.25">
      <c r="A21" s="1">
        <v>44198</v>
      </c>
      <c r="B21">
        <v>6538</v>
      </c>
      <c r="C21">
        <v>274</v>
      </c>
      <c r="D21">
        <v>243</v>
      </c>
      <c r="E21">
        <v>3</v>
      </c>
      <c r="F21">
        <v>28</v>
      </c>
    </row>
    <row r="22" spans="1:6" x14ac:dyDescent="0.25">
      <c r="A22" s="1">
        <v>44198</v>
      </c>
      <c r="B22">
        <v>6312</v>
      </c>
      <c r="C22">
        <v>156</v>
      </c>
      <c r="D22">
        <v>119</v>
      </c>
      <c r="E22">
        <v>9</v>
      </c>
      <c r="F22">
        <v>28</v>
      </c>
    </row>
    <row r="23" spans="1:6" x14ac:dyDescent="0.25">
      <c r="A23" s="1">
        <v>44198</v>
      </c>
      <c r="B23">
        <v>5004</v>
      </c>
      <c r="C23">
        <v>143</v>
      </c>
      <c r="D23">
        <v>131</v>
      </c>
      <c r="E23">
        <v>4</v>
      </c>
      <c r="F23">
        <v>8</v>
      </c>
    </row>
    <row r="24" spans="1:6" x14ac:dyDescent="0.25">
      <c r="A24" s="1">
        <v>44198</v>
      </c>
      <c r="B24">
        <v>9025</v>
      </c>
      <c r="C24">
        <v>120</v>
      </c>
      <c r="D24">
        <v>49</v>
      </c>
      <c r="E24">
        <v>15</v>
      </c>
      <c r="F24">
        <v>56</v>
      </c>
    </row>
    <row r="25" spans="1:6" x14ac:dyDescent="0.25">
      <c r="A25" s="1">
        <v>44198</v>
      </c>
      <c r="B25">
        <v>5551</v>
      </c>
      <c r="C25">
        <v>218</v>
      </c>
      <c r="D25">
        <v>135</v>
      </c>
      <c r="E25">
        <v>14</v>
      </c>
      <c r="F25">
        <v>69</v>
      </c>
    </row>
    <row r="26" spans="1:6" x14ac:dyDescent="0.25">
      <c r="A26" s="1">
        <v>44198</v>
      </c>
      <c r="B26">
        <v>8135</v>
      </c>
      <c r="C26">
        <v>163</v>
      </c>
      <c r="D26">
        <v>94</v>
      </c>
      <c r="E26">
        <v>8</v>
      </c>
      <c r="F26">
        <v>61</v>
      </c>
    </row>
    <row r="27" spans="1:6" x14ac:dyDescent="0.25">
      <c r="A27" s="1">
        <v>44198</v>
      </c>
      <c r="B27">
        <v>6883</v>
      </c>
      <c r="C27">
        <v>175</v>
      </c>
      <c r="D27">
        <v>132</v>
      </c>
      <c r="E27">
        <v>13</v>
      </c>
      <c r="F27">
        <v>30</v>
      </c>
    </row>
    <row r="28" spans="1:6" x14ac:dyDescent="0.25">
      <c r="A28" s="1">
        <v>44198</v>
      </c>
      <c r="B28">
        <v>7574</v>
      </c>
      <c r="C28">
        <v>56</v>
      </c>
      <c r="D28">
        <v>17</v>
      </c>
      <c r="E28">
        <v>5</v>
      </c>
      <c r="F28">
        <v>34</v>
      </c>
    </row>
    <row r="29" spans="1:6" x14ac:dyDescent="0.25">
      <c r="A29" s="1">
        <v>44199</v>
      </c>
      <c r="B29">
        <v>9100</v>
      </c>
      <c r="C29">
        <v>164</v>
      </c>
      <c r="D29">
        <v>130</v>
      </c>
      <c r="E29">
        <v>4</v>
      </c>
      <c r="F29">
        <v>30</v>
      </c>
    </row>
    <row r="30" spans="1:6" x14ac:dyDescent="0.25">
      <c r="A30" s="1">
        <v>44199</v>
      </c>
      <c r="B30">
        <v>5131</v>
      </c>
      <c r="C30">
        <v>231</v>
      </c>
      <c r="D30">
        <v>191</v>
      </c>
      <c r="E30">
        <v>0</v>
      </c>
      <c r="F30">
        <v>40</v>
      </c>
    </row>
    <row r="31" spans="1:6" x14ac:dyDescent="0.25">
      <c r="A31" s="1">
        <v>44199</v>
      </c>
      <c r="B31">
        <v>7632</v>
      </c>
      <c r="C31">
        <v>133</v>
      </c>
      <c r="D31">
        <v>99</v>
      </c>
      <c r="E31">
        <v>4</v>
      </c>
      <c r="F31">
        <v>30</v>
      </c>
    </row>
    <row r="32" spans="1:6" x14ac:dyDescent="0.25">
      <c r="A32" s="1">
        <v>44199</v>
      </c>
      <c r="B32">
        <v>6833</v>
      </c>
      <c r="C32">
        <v>182</v>
      </c>
      <c r="D32">
        <v>149</v>
      </c>
      <c r="E32">
        <v>4</v>
      </c>
      <c r="F32">
        <v>29</v>
      </c>
    </row>
    <row r="33" spans="1:6" x14ac:dyDescent="0.25">
      <c r="A33" s="1">
        <v>44199</v>
      </c>
      <c r="B33">
        <v>6285</v>
      </c>
      <c r="C33">
        <v>193</v>
      </c>
      <c r="D33">
        <v>172</v>
      </c>
      <c r="E33">
        <v>7</v>
      </c>
      <c r="F33">
        <v>14</v>
      </c>
    </row>
    <row r="34" spans="1:6" x14ac:dyDescent="0.25">
      <c r="A34" s="1">
        <v>44199</v>
      </c>
      <c r="B34">
        <v>8415</v>
      </c>
      <c r="C34">
        <v>154</v>
      </c>
      <c r="D34">
        <v>75</v>
      </c>
      <c r="E34">
        <v>17</v>
      </c>
      <c r="F34">
        <v>62</v>
      </c>
    </row>
    <row r="35" spans="1:6" x14ac:dyDescent="0.25">
      <c r="A35" s="1">
        <v>44199</v>
      </c>
      <c r="B35">
        <v>8765</v>
      </c>
      <c r="C35">
        <v>296</v>
      </c>
      <c r="D35">
        <v>228</v>
      </c>
      <c r="E35">
        <v>20</v>
      </c>
      <c r="F35">
        <v>48</v>
      </c>
    </row>
    <row r="36" spans="1:6" x14ac:dyDescent="0.25">
      <c r="A36" s="1">
        <v>44199</v>
      </c>
      <c r="B36">
        <v>6993</v>
      </c>
      <c r="C36">
        <v>58</v>
      </c>
      <c r="D36">
        <v>40</v>
      </c>
      <c r="E36">
        <v>0</v>
      </c>
      <c r="F36">
        <v>18</v>
      </c>
    </row>
    <row r="37" spans="1:6" x14ac:dyDescent="0.25">
      <c r="A37" s="1">
        <v>44199</v>
      </c>
      <c r="B37">
        <v>6118</v>
      </c>
      <c r="C37">
        <v>156</v>
      </c>
      <c r="D37">
        <v>63</v>
      </c>
      <c r="E37">
        <v>18</v>
      </c>
      <c r="F37">
        <v>75</v>
      </c>
    </row>
    <row r="38" spans="1:6" x14ac:dyDescent="0.25">
      <c r="A38" s="1">
        <v>44199</v>
      </c>
      <c r="B38">
        <v>5696</v>
      </c>
      <c r="C38">
        <v>125</v>
      </c>
      <c r="D38">
        <v>31</v>
      </c>
      <c r="E38">
        <v>20</v>
      </c>
      <c r="F38">
        <v>74</v>
      </c>
    </row>
    <row r="39" spans="1:6" x14ac:dyDescent="0.25">
      <c r="A39" s="1">
        <v>44199</v>
      </c>
      <c r="B39">
        <v>8482</v>
      </c>
      <c r="C39">
        <v>203</v>
      </c>
      <c r="D39">
        <v>166</v>
      </c>
      <c r="E39">
        <v>17</v>
      </c>
      <c r="F39">
        <v>20</v>
      </c>
    </row>
    <row r="40" spans="1:6" x14ac:dyDescent="0.25">
      <c r="A40" s="1">
        <v>44199</v>
      </c>
      <c r="B40">
        <v>6500</v>
      </c>
      <c r="C40">
        <v>198</v>
      </c>
      <c r="D40">
        <v>157</v>
      </c>
      <c r="E40">
        <v>5</v>
      </c>
      <c r="F40">
        <v>36</v>
      </c>
    </row>
    <row r="41" spans="1:6" x14ac:dyDescent="0.25">
      <c r="A41" s="1">
        <v>44199</v>
      </c>
      <c r="B41">
        <v>8820</v>
      </c>
      <c r="C41">
        <v>280</v>
      </c>
      <c r="D41">
        <v>242</v>
      </c>
      <c r="E41">
        <v>12</v>
      </c>
      <c r="F41">
        <v>26</v>
      </c>
    </row>
  </sheetData>
  <pageMargins left="0.7" right="0.7" top="0.75" bottom="0.75" header="0.3" footer="0.3"/>
  <pageSetup paperSize="9" orientation="portrait" r:id="rId1"/>
  <headerFooter>
    <oddFooter>&amp;R&amp;1#&amp;"Calibri"&amp;10&amp;K430099IDEMIA Internal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D7"/>
  <sheetViews>
    <sheetView workbookViewId="0">
      <selection activeCell="B4" sqref="B4"/>
    </sheetView>
  </sheetViews>
  <sheetFormatPr baseColWidth="10" defaultRowHeight="15" x14ac:dyDescent="0.25"/>
  <cols>
    <col min="1" max="1" width="21" customWidth="1"/>
    <col min="2" max="2" width="12.140625" customWidth="1"/>
    <col min="3" max="4" width="12" bestFit="1" customWidth="1"/>
  </cols>
  <sheetData>
    <row r="3" spans="1:4" x14ac:dyDescent="0.25">
      <c r="A3" s="2" t="s">
        <v>9</v>
      </c>
      <c r="B3" t="s">
        <v>6</v>
      </c>
      <c r="C3" t="s">
        <v>7</v>
      </c>
      <c r="D3" t="s">
        <v>8</v>
      </c>
    </row>
    <row r="4" spans="1:4" x14ac:dyDescent="0.25">
      <c r="A4" s="4">
        <v>44197</v>
      </c>
      <c r="B4" s="3">
        <v>10919.635919635919</v>
      </c>
      <c r="C4" s="3">
        <v>2067.3770673770673</v>
      </c>
      <c r="D4" s="3">
        <v>7159.5071595071595</v>
      </c>
    </row>
    <row r="5" spans="1:4" x14ac:dyDescent="0.25">
      <c r="A5" s="4">
        <v>44198</v>
      </c>
      <c r="B5" s="3">
        <v>15794.963492773059</v>
      </c>
      <c r="C5" s="3">
        <v>1250.0206957068826</v>
      </c>
      <c r="D5" s="3">
        <v>5347.7706584546104</v>
      </c>
    </row>
    <row r="6" spans="1:4" x14ac:dyDescent="0.25">
      <c r="A6" s="4">
        <v>44199</v>
      </c>
      <c r="B6" s="3">
        <v>17942.620672616657</v>
      </c>
      <c r="C6" s="3">
        <v>1317.645121110116</v>
      </c>
      <c r="D6" s="3">
        <v>5167.6394593537361</v>
      </c>
    </row>
    <row r="7" spans="1:4" x14ac:dyDescent="0.25">
      <c r="A7" s="4" t="s">
        <v>10</v>
      </c>
      <c r="B7" s="3">
        <v>15302.762289966311</v>
      </c>
      <c r="C7" s="3">
        <v>1475.7959125970215</v>
      </c>
      <c r="D7" s="3">
        <v>5737.6738284145886</v>
      </c>
    </row>
  </sheetData>
  <pageMargins left="0.7" right="0.7" top="0.75" bottom="0.75" header="0.3" footer="0.3"/>
  <pageSetup paperSize="9" orientation="portrait" r:id="rId2"/>
  <headerFooter>
    <oddFooter>&amp;R&amp;1#&amp;"Calibri"&amp;10&amp;K430099IDEMIA Internal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BE99D8-5749-42AD-8BC0-4B1075CE04DF}">
  <dimension ref="A3:C8"/>
  <sheetViews>
    <sheetView tabSelected="1" workbookViewId="0">
      <selection activeCell="G23" sqref="G23"/>
    </sheetView>
  </sheetViews>
  <sheetFormatPr baseColWidth="10" defaultRowHeight="15" x14ac:dyDescent="0.25"/>
  <cols>
    <col min="1" max="1" width="16.85546875" bestFit="1" customWidth="1"/>
    <col min="2" max="2" width="11.140625" bestFit="1" customWidth="1"/>
    <col min="3" max="3" width="12.5703125" bestFit="1" customWidth="1"/>
    <col min="4" max="6" width="11.140625" bestFit="1" customWidth="1"/>
    <col min="7" max="7" width="12.5703125" bestFit="1" customWidth="1"/>
  </cols>
  <sheetData>
    <row r="3" spans="1:3" x14ac:dyDescent="0.25">
      <c r="A3" s="2" t="s">
        <v>11</v>
      </c>
      <c r="B3" s="2" t="s">
        <v>13</v>
      </c>
    </row>
    <row r="4" spans="1:3" x14ac:dyDescent="0.25">
      <c r="A4" s="2" t="s">
        <v>12</v>
      </c>
      <c r="B4" t="s">
        <v>5</v>
      </c>
      <c r="C4" t="s">
        <v>10</v>
      </c>
    </row>
    <row r="5" spans="1:3" x14ac:dyDescent="0.25">
      <c r="A5" s="1">
        <v>44197</v>
      </c>
      <c r="B5" s="3">
        <v>516</v>
      </c>
      <c r="C5" s="3">
        <v>516</v>
      </c>
    </row>
    <row r="6" spans="1:3" x14ac:dyDescent="0.25">
      <c r="A6" s="1">
        <v>44198</v>
      </c>
      <c r="B6" s="3">
        <v>646</v>
      </c>
      <c r="C6" s="3">
        <v>646</v>
      </c>
    </row>
    <row r="7" spans="1:3" x14ac:dyDescent="0.25">
      <c r="A7" s="1">
        <v>44199</v>
      </c>
      <c r="B7" s="3">
        <v>502</v>
      </c>
      <c r="C7" s="3">
        <v>502</v>
      </c>
    </row>
    <row r="8" spans="1:3" x14ac:dyDescent="0.25">
      <c r="A8" t="s">
        <v>10</v>
      </c>
      <c r="B8" s="3">
        <v>1664</v>
      </c>
      <c r="C8" s="3">
        <v>1664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E8" sqref="E8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Footer>&amp;R&amp;1#&amp;"Calibri"&amp;10&amp;K430099IDEMIA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Data</vt:lpstr>
      <vt:lpstr>TCD</vt:lpstr>
      <vt:lpstr>Feuil1</vt:lpstr>
      <vt:lpstr>Cockpit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2021-04-16T19:29:51Z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9f169f0-5f77-4193-a879-a5b3030a45bd_Enabled">
    <vt:lpwstr>True</vt:lpwstr>
  </property>
  <property fmtid="{D5CDD505-2E9C-101B-9397-08002B2CF9AE}" pid="3" name="MSIP_Label_69f169f0-5f77-4193-a879-a5b3030a45bd_SiteId">
    <vt:lpwstr>7694d41c-5504-43d9-9e40-cb254ad755ec</vt:lpwstr>
  </property>
  <property fmtid="{D5CDD505-2E9C-101B-9397-08002B2CF9AE}" pid="4" name="MSIP_Label_69f169f0-5f77-4193-a879-a5b3030a45bd_Owner">
    <vt:lpwstr>victoper@oberthurcs.com</vt:lpwstr>
  </property>
  <property fmtid="{D5CDD505-2E9C-101B-9397-08002B2CF9AE}" pid="5" name="MSIP_Label_69f169f0-5f77-4193-a879-a5b3030a45bd_SetDate">
    <vt:lpwstr>2021-04-16T09:54:14.5850068Z</vt:lpwstr>
  </property>
  <property fmtid="{D5CDD505-2E9C-101B-9397-08002B2CF9AE}" pid="6" name="MSIP_Label_69f169f0-5f77-4193-a879-a5b3030a45bd_Name">
    <vt:lpwstr>IDEMIA Internal</vt:lpwstr>
  </property>
  <property fmtid="{D5CDD505-2E9C-101B-9397-08002B2CF9AE}" pid="7" name="MSIP_Label_69f169f0-5f77-4193-a879-a5b3030a45bd_Application">
    <vt:lpwstr>Microsoft Azure Information Protection</vt:lpwstr>
  </property>
  <property fmtid="{D5CDD505-2E9C-101B-9397-08002B2CF9AE}" pid="8" name="MSIP_Label_69f169f0-5f77-4193-a879-a5b3030a45bd_ActionId">
    <vt:lpwstr>262f9b7c-1c8f-4868-9034-93a29b8d05ae</vt:lpwstr>
  </property>
  <property fmtid="{D5CDD505-2E9C-101B-9397-08002B2CF9AE}" pid="9" name="MSIP_Label_69f169f0-5f77-4193-a879-a5b3030a45bd_Extended_MSFT_Method">
    <vt:lpwstr>Automatic</vt:lpwstr>
  </property>
  <property fmtid="{D5CDD505-2E9C-101B-9397-08002B2CF9AE}" pid="10" name="Sensitivity">
    <vt:lpwstr>IDEMIA Internal</vt:lpwstr>
  </property>
</Properties>
</file>