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FCD14034-6748-4D4E-BF16-B5A171A7D18D}" xr6:coauthVersionLast="46" xr6:coauthVersionMax="46" xr10:uidLastSave="{00000000-0000-0000-0000-000000000000}"/>
  <bookViews>
    <workbookView xWindow="-120" yWindow="-120" windowWidth="29040" windowHeight="15990" activeTab="1" xr2:uid="{7F21C85D-63E9-48CE-A72B-0F1C2FA9EBC4}"/>
  </bookViews>
  <sheets>
    <sheet name="Feuil1" sheetId="1" r:id="rId1"/>
    <sheet name="Feuil2" sheetId="2" r:id="rId2"/>
  </sheets>
  <calcPr calcId="191029"/>
  <pivotCaches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2" l="1"/>
  <c r="G12" i="2"/>
  <c r="G11" i="2"/>
  <c r="G10" i="2"/>
  <c r="G9" i="2"/>
  <c r="G8" i="2"/>
  <c r="G7" i="2"/>
  <c r="G3" i="2"/>
  <c r="G4" i="2"/>
  <c r="G5" i="2"/>
  <c r="G6" i="2"/>
  <c r="G2" i="2"/>
  <c r="F26" i="1"/>
  <c r="G23" i="1"/>
  <c r="H23" i="1"/>
  <c r="I23" i="1"/>
  <c r="F23" i="1"/>
  <c r="G17" i="1"/>
  <c r="G26" i="1" s="1"/>
  <c r="H17" i="1"/>
  <c r="H26" i="1" s="1"/>
  <c r="I17" i="1"/>
  <c r="F17" i="1"/>
  <c r="I26" i="1" l="1"/>
</calcChain>
</file>

<file path=xl/sharedStrings.xml><?xml version="1.0" encoding="utf-8"?>
<sst xmlns="http://schemas.openxmlformats.org/spreadsheetml/2006/main" count="92" uniqueCount="35">
  <si>
    <t>Adhèrent 1</t>
  </si>
  <si>
    <t>Adhèrent 2</t>
  </si>
  <si>
    <t>Adhèrent 3</t>
  </si>
  <si>
    <t>Adhèrent 4</t>
  </si>
  <si>
    <t>Adhèrent 5</t>
  </si>
  <si>
    <t>Nom</t>
  </si>
  <si>
    <t>Prenon</t>
  </si>
  <si>
    <t xml:space="preserve">Surface forêt </t>
  </si>
  <si>
    <t>Cotisation</t>
  </si>
  <si>
    <t>Règlement</t>
  </si>
  <si>
    <t xml:space="preserve">Ecart </t>
  </si>
  <si>
    <t>←autres colonnes</t>
  </si>
  <si>
    <t>Autres colones→</t>
  </si>
  <si>
    <t>Commune</t>
  </si>
  <si>
    <t>Commune A</t>
  </si>
  <si>
    <t>Commune Z</t>
  </si>
  <si>
    <t>Adhérent</t>
  </si>
  <si>
    <t>Surface</t>
  </si>
  <si>
    <t>Ecart</t>
  </si>
  <si>
    <t>C1</t>
  </si>
  <si>
    <t>A1</t>
  </si>
  <si>
    <t>A4</t>
  </si>
  <si>
    <t>A5</t>
  </si>
  <si>
    <t>A2</t>
  </si>
  <si>
    <t>A3</t>
  </si>
  <si>
    <t>C2</t>
  </si>
  <si>
    <t>A6</t>
  </si>
  <si>
    <t>A7</t>
  </si>
  <si>
    <t>Total général</t>
  </si>
  <si>
    <t>Somme de Surface</t>
  </si>
  <si>
    <t>Somme de Cotisation</t>
  </si>
  <si>
    <t>Somme de Règlement</t>
  </si>
  <si>
    <t>Total C1</t>
  </si>
  <si>
    <t>Total C2</t>
  </si>
  <si>
    <t>Somme de Ecart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</si>
</sst>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0" borderId="0" xfId="0" applyFont="1"/>
    <xf numFmtId="0" fontId="0" fillId="0" borderId="1" xfId="0" applyBorder="1"/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ierre Fauconnier" refreshedDate="44287.655188425924" createdVersion="6" refreshedVersion="6" minRefreshableVersion="3" recordCount="12" xr:uid="{171F3464-5187-47EC-8DFA-3EDD19F095E4}">
  <cacheSource type="worksheet">
    <worksheetSource name="Tableau1"/>
  </cacheSource>
  <cacheFields count="6">
    <cacheField name="Commune" numFmtId="0">
      <sharedItems count="2">
        <s v="C1"/>
        <s v="C2"/>
      </sharedItems>
    </cacheField>
    <cacheField name="Adhérent" numFmtId="0">
      <sharedItems count="7">
        <s v="A1"/>
        <s v="A2"/>
        <s v="A3"/>
        <s v="A4"/>
        <s v="A5"/>
        <s v="A6"/>
        <s v="A7"/>
      </sharedItems>
    </cacheField>
    <cacheField name="Surface" numFmtId="0">
      <sharedItems containsSemiMixedTypes="0" containsString="0" containsNumber="1" containsInteger="1" minValue="10" maxValue="35" count="5">
        <n v="10"/>
        <n v="15"/>
        <n v="20"/>
        <n v="25"/>
        <n v="35"/>
      </sharedItems>
    </cacheField>
    <cacheField name="Cotisation" numFmtId="0">
      <sharedItems containsSemiMixedTypes="0" containsString="0" containsNumber="1" containsInteger="1" minValue="10" maxValue="10"/>
    </cacheField>
    <cacheField name="Règlement" numFmtId="0">
      <sharedItems containsSemiMixedTypes="0" containsString="0" containsNumber="1" containsInteger="1" minValue="5" maxValue="10"/>
    </cacheField>
    <cacheField name="Ecart" numFmtId="0">
      <sharedItems containsSemiMixedTypes="0" containsString="0" containsNumber="1" containsInteger="1" minValue="0" maxValue="5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n v="10"/>
    <n v="10"/>
    <n v="0"/>
  </r>
  <r>
    <x v="0"/>
    <x v="1"/>
    <x v="1"/>
    <n v="10"/>
    <n v="5"/>
    <n v="5"/>
  </r>
  <r>
    <x v="0"/>
    <x v="2"/>
    <x v="1"/>
    <n v="10"/>
    <n v="10"/>
    <n v="0"/>
  </r>
  <r>
    <x v="0"/>
    <x v="3"/>
    <x v="2"/>
    <n v="10"/>
    <n v="10"/>
    <n v="0"/>
  </r>
  <r>
    <x v="0"/>
    <x v="4"/>
    <x v="0"/>
    <n v="10"/>
    <n v="10"/>
    <n v="0"/>
  </r>
  <r>
    <x v="1"/>
    <x v="0"/>
    <x v="1"/>
    <n v="10"/>
    <n v="10"/>
    <n v="0"/>
  </r>
  <r>
    <x v="1"/>
    <x v="1"/>
    <x v="0"/>
    <n v="10"/>
    <n v="10"/>
    <n v="0"/>
  </r>
  <r>
    <x v="1"/>
    <x v="2"/>
    <x v="1"/>
    <n v="10"/>
    <n v="5"/>
    <n v="5"/>
  </r>
  <r>
    <x v="1"/>
    <x v="3"/>
    <x v="2"/>
    <n v="10"/>
    <n v="10"/>
    <n v="0"/>
  </r>
  <r>
    <x v="1"/>
    <x v="4"/>
    <x v="3"/>
    <n v="10"/>
    <n v="10"/>
    <n v="0"/>
  </r>
  <r>
    <x v="1"/>
    <x v="5"/>
    <x v="0"/>
    <n v="10"/>
    <n v="5"/>
    <n v="5"/>
  </r>
  <r>
    <x v="1"/>
    <x v="6"/>
    <x v="4"/>
    <n v="10"/>
    <n v="1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8DA033D-A06C-4A58-86A5-6680233E69D6}" name="Tableau croisé dynamique2" cacheId="1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I3:N18" firstHeaderRow="0" firstDataRow="1" firstDataCol="2"/>
  <pivotFields count="6">
    <pivotField axis="axisRow" compact="0" outline="0" subtotalTop="0" showAll="0">
      <items count="3">
        <item x="0"/>
        <item x="1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ubtotalTop="0" showAll="0">
      <items count="8">
        <item x="0"/>
        <item x="1"/>
        <item x="2"/>
        <item x="3"/>
        <item x="4"/>
        <item x="5"/>
        <item x="6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>
      <items count="6">
        <item x="0"/>
        <item x="1"/>
        <item x="2"/>
        <item x="3"/>
        <item x="4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ubtotalTop="0" showAl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0"/>
    <field x="1"/>
  </rowFields>
  <rowItems count="15">
    <i>
      <x/>
      <x/>
    </i>
    <i r="1">
      <x v="1"/>
    </i>
    <i r="1">
      <x v="2"/>
    </i>
    <i r="1">
      <x v="3"/>
    </i>
    <i r="1">
      <x v="4"/>
    </i>
    <i t="default">
      <x/>
    </i>
    <i>
      <x v="1"/>
      <x/>
    </i>
    <i r="1">
      <x v="1"/>
    </i>
    <i r="1">
      <x v="2"/>
    </i>
    <i r="1">
      <x v="3"/>
    </i>
    <i r="1">
      <x v="4"/>
    </i>
    <i r="1">
      <x v="5"/>
    </i>
    <i r="1">
      <x v="6"/>
    </i>
    <i t="default">
      <x v="1"/>
    </i>
    <i t="grand">
      <x/>
    </i>
  </rowItems>
  <colFields count="1">
    <field x="-2"/>
  </colFields>
  <colItems count="4">
    <i>
      <x/>
    </i>
    <i i="1">
      <x v="1"/>
    </i>
    <i i="2">
      <x v="2"/>
    </i>
    <i i="3">
      <x v="3"/>
    </i>
  </colItems>
  <dataFields count="4">
    <dataField name="Somme de Surface" fld="2" baseField="0" baseItem="0"/>
    <dataField name="Somme de Cotisation" fld="3" baseField="0" baseItem="0"/>
    <dataField name="Somme de Règlement" fld="4" baseField="0" baseItem="0"/>
    <dataField name="Somme de Ecart" fld="5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10BD8B4-7B29-4135-BBBB-522D599EA17B}" name="Tableau1" displayName="Tableau1" ref="B1:G13" totalsRowShown="0">
  <autoFilter ref="B1:G13" xr:uid="{165AE6C3-B7AB-44D3-B4EC-355A2D5311F5}"/>
  <tableColumns count="6">
    <tableColumn id="1" xr3:uid="{B138D078-BB09-44FF-8B62-5B3FAE08C906}" name="Commune"/>
    <tableColumn id="2" xr3:uid="{F782202F-4356-41D5-AC53-3E569304DE50}" name="Adhérent"/>
    <tableColumn id="3" xr3:uid="{2CB549BB-64A9-430C-A43A-E101AD3A7B5C}" name="Surface"/>
    <tableColumn id="4" xr3:uid="{120A9FAE-5807-4A4A-A2C9-7A5AF5C2751C}" name="Cotisation"/>
    <tableColumn id="5" xr3:uid="{1EC5163C-1F1B-4D7C-BF17-00842DE15714}" name="Règlement"/>
    <tableColumn id="6" xr3:uid="{F874A85B-FCB8-4C25-BC6B-BCD457F51040}" name="Ecart">
      <calculatedColumnFormula>E2-F2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DF80DE-ECF3-46D4-8385-5DAE6D0FDEDA}">
  <sheetPr codeName="Feuil1"/>
  <dimension ref="A11:J26"/>
  <sheetViews>
    <sheetView workbookViewId="0">
      <selection activeCell="L27" sqref="L27"/>
    </sheetView>
  </sheetViews>
  <sheetFormatPr baseColWidth="10" defaultRowHeight="15.75" x14ac:dyDescent="0.25"/>
  <cols>
    <col min="1" max="1" width="9.75" bestFit="1" customWidth="1"/>
    <col min="2" max="2" width="15.5" bestFit="1" customWidth="1"/>
    <col min="3" max="3" width="4.625" bestFit="1" customWidth="1"/>
    <col min="4" max="4" width="6.5" bestFit="1" customWidth="1"/>
    <col min="5" max="5" width="10.625" bestFit="1" customWidth="1"/>
    <col min="6" max="6" width="11.75" bestFit="1" customWidth="1"/>
    <col min="7" max="7" width="9.125" bestFit="1" customWidth="1"/>
    <col min="8" max="8" width="9.625" bestFit="1" customWidth="1"/>
    <col min="9" max="9" width="6.375" customWidth="1"/>
    <col min="10" max="10" width="14.625" bestFit="1" customWidth="1"/>
  </cols>
  <sheetData>
    <row r="11" spans="1:10" x14ac:dyDescent="0.25">
      <c r="B11" s="1" t="s">
        <v>11</v>
      </c>
      <c r="C11" t="s">
        <v>5</v>
      </c>
      <c r="D11" t="s">
        <v>6</v>
      </c>
      <c r="E11" t="s">
        <v>13</v>
      </c>
      <c r="F11" t="s">
        <v>7</v>
      </c>
      <c r="G11" t="s">
        <v>8</v>
      </c>
      <c r="H11" t="s">
        <v>9</v>
      </c>
      <c r="I11" t="s">
        <v>10</v>
      </c>
      <c r="J11" t="s">
        <v>12</v>
      </c>
    </row>
    <row r="12" spans="1:10" x14ac:dyDescent="0.25">
      <c r="A12" t="s">
        <v>0</v>
      </c>
      <c r="E12" t="s">
        <v>14</v>
      </c>
      <c r="F12">
        <v>10</v>
      </c>
      <c r="G12">
        <v>10</v>
      </c>
      <c r="H12">
        <v>10</v>
      </c>
      <c r="I12">
        <v>0</v>
      </c>
    </row>
    <row r="13" spans="1:10" x14ac:dyDescent="0.25">
      <c r="A13" t="s">
        <v>1</v>
      </c>
      <c r="E13" t="s">
        <v>14</v>
      </c>
      <c r="F13">
        <v>10</v>
      </c>
      <c r="G13">
        <v>10</v>
      </c>
      <c r="H13">
        <v>10</v>
      </c>
      <c r="I13">
        <v>0</v>
      </c>
    </row>
    <row r="14" spans="1:10" x14ac:dyDescent="0.25">
      <c r="A14" t="s">
        <v>2</v>
      </c>
      <c r="E14" t="s">
        <v>14</v>
      </c>
      <c r="F14">
        <v>10</v>
      </c>
      <c r="G14">
        <v>10</v>
      </c>
      <c r="H14">
        <v>10</v>
      </c>
      <c r="I14">
        <v>0</v>
      </c>
    </row>
    <row r="15" spans="1:10" x14ac:dyDescent="0.25">
      <c r="A15" t="s">
        <v>3</v>
      </c>
      <c r="E15" t="s">
        <v>14</v>
      </c>
      <c r="F15">
        <v>10</v>
      </c>
      <c r="G15">
        <v>10</v>
      </c>
      <c r="H15">
        <v>10</v>
      </c>
      <c r="I15">
        <v>0</v>
      </c>
    </row>
    <row r="16" spans="1:10" x14ac:dyDescent="0.25">
      <c r="A16" s="2" t="s">
        <v>4</v>
      </c>
      <c r="B16" s="2"/>
      <c r="C16" s="2"/>
      <c r="D16" s="2"/>
      <c r="E16" s="2" t="s">
        <v>14</v>
      </c>
      <c r="F16" s="2">
        <v>10</v>
      </c>
      <c r="G16" s="2">
        <v>10</v>
      </c>
      <c r="H16" s="2">
        <v>10</v>
      </c>
      <c r="I16" s="2">
        <v>0</v>
      </c>
      <c r="J16" s="2"/>
    </row>
    <row r="17" spans="1:10" x14ac:dyDescent="0.25">
      <c r="F17">
        <f>SUM(F12:F16)</f>
        <v>50</v>
      </c>
      <c r="G17">
        <f t="shared" ref="G17:I17" si="0">SUM(G12:G16)</f>
        <v>50</v>
      </c>
      <c r="H17">
        <f t="shared" si="0"/>
        <v>50</v>
      </c>
      <c r="I17">
        <f t="shared" si="0"/>
        <v>0</v>
      </c>
    </row>
    <row r="18" spans="1:10" x14ac:dyDescent="0.25">
      <c r="A18" t="s">
        <v>0</v>
      </c>
      <c r="E18" t="s">
        <v>15</v>
      </c>
      <c r="F18">
        <v>20</v>
      </c>
      <c r="G18">
        <v>20</v>
      </c>
      <c r="H18">
        <v>20</v>
      </c>
      <c r="I18">
        <v>0</v>
      </c>
    </row>
    <row r="19" spans="1:10" x14ac:dyDescent="0.25">
      <c r="A19" t="s">
        <v>1</v>
      </c>
      <c r="E19" t="s">
        <v>15</v>
      </c>
      <c r="F19">
        <v>20</v>
      </c>
      <c r="G19">
        <v>20</v>
      </c>
      <c r="H19">
        <v>20</v>
      </c>
      <c r="I19">
        <v>0</v>
      </c>
    </row>
    <row r="20" spans="1:10" x14ac:dyDescent="0.25">
      <c r="A20" t="s">
        <v>2</v>
      </c>
      <c r="E20" t="s">
        <v>15</v>
      </c>
      <c r="F20">
        <v>20</v>
      </c>
      <c r="G20">
        <v>20</v>
      </c>
      <c r="H20">
        <v>20</v>
      </c>
      <c r="I20">
        <v>0</v>
      </c>
    </row>
    <row r="21" spans="1:10" x14ac:dyDescent="0.25">
      <c r="A21" t="s">
        <v>3</v>
      </c>
      <c r="E21" t="s">
        <v>15</v>
      </c>
      <c r="F21">
        <v>20</v>
      </c>
      <c r="G21">
        <v>20</v>
      </c>
      <c r="H21">
        <v>20</v>
      </c>
      <c r="I21">
        <v>0</v>
      </c>
    </row>
    <row r="22" spans="1:10" x14ac:dyDescent="0.25">
      <c r="A22" s="2" t="s">
        <v>4</v>
      </c>
      <c r="B22" s="2"/>
      <c r="C22" s="2"/>
      <c r="D22" s="2"/>
      <c r="E22" s="2" t="s">
        <v>15</v>
      </c>
      <c r="F22" s="2">
        <v>20</v>
      </c>
      <c r="G22" s="2">
        <v>20</v>
      </c>
      <c r="H22" s="2">
        <v>20</v>
      </c>
      <c r="I22" s="2">
        <v>0</v>
      </c>
      <c r="J22" s="2"/>
    </row>
    <row r="23" spans="1:10" x14ac:dyDescent="0.25">
      <c r="F23">
        <f>SUM(F18:F22)</f>
        <v>100</v>
      </c>
      <c r="G23">
        <f t="shared" ref="G23:I23" si="1">SUM(G18:G22)</f>
        <v>100</v>
      </c>
      <c r="H23">
        <f t="shared" si="1"/>
        <v>100</v>
      </c>
      <c r="I23">
        <f t="shared" si="1"/>
        <v>0</v>
      </c>
    </row>
    <row r="26" spans="1:10" x14ac:dyDescent="0.25">
      <c r="F26">
        <f>F17+F23</f>
        <v>150</v>
      </c>
      <c r="G26">
        <f t="shared" ref="G26:I26" si="2">G17+G23</f>
        <v>150</v>
      </c>
      <c r="H26">
        <f t="shared" si="2"/>
        <v>150</v>
      </c>
      <c r="I26">
        <f t="shared" si="2"/>
        <v>0</v>
      </c>
    </row>
  </sheetData>
  <phoneticPr fontId="1" type="noConversion"/>
  <printOptions gridLines="1"/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C123EC-0A43-42E1-8684-6E39799CD3E1}">
  <sheetPr codeName="Feuil2"/>
  <dimension ref="B1:N18"/>
  <sheetViews>
    <sheetView tabSelected="1" topLeftCell="B1" workbookViewId="0">
      <selection activeCell="J11" sqref="J11"/>
    </sheetView>
  </sheetViews>
  <sheetFormatPr baseColWidth="10" defaultRowHeight="15.75" x14ac:dyDescent="0.25"/>
  <cols>
    <col min="2" max="2" width="11.375" customWidth="1"/>
    <col min="5" max="5" width="11.375" customWidth="1"/>
    <col min="6" max="6" width="11.875" customWidth="1"/>
    <col min="9" max="9" width="19.75" bestFit="1" customWidth="1"/>
    <col min="10" max="10" width="11" bestFit="1" customWidth="1"/>
    <col min="11" max="11" width="16.875" bestFit="1" customWidth="1"/>
    <col min="12" max="12" width="19.125" bestFit="1" customWidth="1"/>
    <col min="13" max="13" width="19.625" bestFit="1" customWidth="1"/>
    <col min="14" max="14" width="14.75" bestFit="1" customWidth="1"/>
  </cols>
  <sheetData>
    <row r="1" spans="2:14" x14ac:dyDescent="0.25">
      <c r="B1" t="s">
        <v>13</v>
      </c>
      <c r="C1" t="s">
        <v>16</v>
      </c>
      <c r="D1" t="s">
        <v>17</v>
      </c>
      <c r="E1" t="s">
        <v>8</v>
      </c>
      <c r="F1" t="s">
        <v>9</v>
      </c>
      <c r="G1" t="s">
        <v>18</v>
      </c>
    </row>
    <row r="2" spans="2:14" x14ac:dyDescent="0.25">
      <c r="B2" t="s">
        <v>19</v>
      </c>
      <c r="C2" t="s">
        <v>20</v>
      </c>
      <c r="D2">
        <v>10</v>
      </c>
      <c r="E2">
        <v>10</v>
      </c>
      <c r="F2">
        <v>10</v>
      </c>
      <c r="G2">
        <f>E2-F2</f>
        <v>0</v>
      </c>
    </row>
    <row r="3" spans="2:14" x14ac:dyDescent="0.25">
      <c r="B3" t="s">
        <v>19</v>
      </c>
      <c r="C3" t="s">
        <v>23</v>
      </c>
      <c r="D3">
        <v>15</v>
      </c>
      <c r="E3">
        <v>10</v>
      </c>
      <c r="F3">
        <v>5</v>
      </c>
      <c r="G3">
        <f t="shared" ref="G3:G13" si="0">E3-F3</f>
        <v>5</v>
      </c>
      <c r="I3" s="3" t="s">
        <v>13</v>
      </c>
      <c r="J3" s="3" t="s">
        <v>16</v>
      </c>
      <c r="K3" t="s">
        <v>29</v>
      </c>
      <c r="L3" t="s">
        <v>30</v>
      </c>
      <c r="M3" t="s">
        <v>31</v>
      </c>
      <c r="N3" t="s">
        <v>34</v>
      </c>
    </row>
    <row r="4" spans="2:14" x14ac:dyDescent="0.25">
      <c r="B4" t="s">
        <v>19</v>
      </c>
      <c r="C4" t="s">
        <v>24</v>
      </c>
      <c r="D4">
        <v>15</v>
      </c>
      <c r="E4">
        <v>10</v>
      </c>
      <c r="F4">
        <v>10</v>
      </c>
      <c r="G4">
        <f t="shared" si="0"/>
        <v>0</v>
      </c>
      <c r="I4" t="s">
        <v>19</v>
      </c>
      <c r="J4" t="s">
        <v>20</v>
      </c>
      <c r="K4" s="4">
        <v>10</v>
      </c>
      <c r="L4" s="4">
        <v>10</v>
      </c>
      <c r="M4" s="4">
        <v>10</v>
      </c>
      <c r="N4" s="4">
        <v>0</v>
      </c>
    </row>
    <row r="5" spans="2:14" x14ac:dyDescent="0.25">
      <c r="B5" t="s">
        <v>19</v>
      </c>
      <c r="C5" t="s">
        <v>21</v>
      </c>
      <c r="D5">
        <v>20</v>
      </c>
      <c r="E5">
        <v>10</v>
      </c>
      <c r="F5">
        <v>10</v>
      </c>
      <c r="G5">
        <f t="shared" si="0"/>
        <v>0</v>
      </c>
      <c r="I5" t="s">
        <v>19</v>
      </c>
      <c r="J5" t="s">
        <v>23</v>
      </c>
      <c r="K5" s="4">
        <v>15</v>
      </c>
      <c r="L5" s="4">
        <v>10</v>
      </c>
      <c r="M5" s="4">
        <v>5</v>
      </c>
      <c r="N5" s="4">
        <v>5</v>
      </c>
    </row>
    <row r="6" spans="2:14" x14ac:dyDescent="0.25">
      <c r="B6" t="s">
        <v>19</v>
      </c>
      <c r="C6" t="s">
        <v>22</v>
      </c>
      <c r="D6">
        <v>10</v>
      </c>
      <c r="E6">
        <v>10</v>
      </c>
      <c r="F6">
        <v>10</v>
      </c>
      <c r="G6">
        <f t="shared" si="0"/>
        <v>0</v>
      </c>
      <c r="I6" t="s">
        <v>19</v>
      </c>
      <c r="J6" t="s">
        <v>24</v>
      </c>
      <c r="K6" s="4">
        <v>15</v>
      </c>
      <c r="L6" s="4">
        <v>10</v>
      </c>
      <c r="M6" s="4">
        <v>10</v>
      </c>
      <c r="N6" s="4">
        <v>0</v>
      </c>
    </row>
    <row r="7" spans="2:14" x14ac:dyDescent="0.25">
      <c r="B7" t="s">
        <v>25</v>
      </c>
      <c r="C7" t="s">
        <v>20</v>
      </c>
      <c r="D7">
        <v>15</v>
      </c>
      <c r="E7">
        <v>10</v>
      </c>
      <c r="F7">
        <v>10</v>
      </c>
      <c r="G7">
        <f t="shared" si="0"/>
        <v>0</v>
      </c>
      <c r="I7" t="s">
        <v>19</v>
      </c>
      <c r="J7" t="s">
        <v>21</v>
      </c>
      <c r="K7" s="4">
        <v>20</v>
      </c>
      <c r="L7" s="4">
        <v>10</v>
      </c>
      <c r="M7" s="4">
        <v>10</v>
      </c>
      <c r="N7" s="4">
        <v>0</v>
      </c>
    </row>
    <row r="8" spans="2:14" x14ac:dyDescent="0.25">
      <c r="B8" t="s">
        <v>25</v>
      </c>
      <c r="C8" t="s">
        <v>23</v>
      </c>
      <c r="D8">
        <v>10</v>
      </c>
      <c r="E8">
        <v>10</v>
      </c>
      <c r="F8">
        <v>10</v>
      </c>
      <c r="G8">
        <f t="shared" si="0"/>
        <v>0</v>
      </c>
      <c r="I8" t="s">
        <v>19</v>
      </c>
      <c r="J8" t="s">
        <v>22</v>
      </c>
      <c r="K8" s="4">
        <v>10</v>
      </c>
      <c r="L8" s="4">
        <v>10</v>
      </c>
      <c r="M8" s="4">
        <v>10</v>
      </c>
      <c r="N8" s="4">
        <v>0</v>
      </c>
    </row>
    <row r="9" spans="2:14" x14ac:dyDescent="0.25">
      <c r="B9" t="s">
        <v>25</v>
      </c>
      <c r="C9" t="s">
        <v>24</v>
      </c>
      <c r="D9">
        <v>15</v>
      </c>
      <c r="E9">
        <v>10</v>
      </c>
      <c r="F9">
        <v>5</v>
      </c>
      <c r="G9">
        <f t="shared" si="0"/>
        <v>5</v>
      </c>
      <c r="I9" t="s">
        <v>32</v>
      </c>
      <c r="K9" s="4">
        <v>70</v>
      </c>
      <c r="L9" s="4">
        <v>50</v>
      </c>
      <c r="M9" s="4">
        <v>45</v>
      </c>
      <c r="N9" s="4">
        <v>5</v>
      </c>
    </row>
    <row r="10" spans="2:14" x14ac:dyDescent="0.25">
      <c r="B10" t="s">
        <v>25</v>
      </c>
      <c r="C10" t="s">
        <v>21</v>
      </c>
      <c r="D10">
        <v>20</v>
      </c>
      <c r="E10">
        <v>10</v>
      </c>
      <c r="F10">
        <v>10</v>
      </c>
      <c r="G10">
        <f t="shared" si="0"/>
        <v>0</v>
      </c>
      <c r="I10" t="s">
        <v>25</v>
      </c>
      <c r="J10" t="s">
        <v>20</v>
      </c>
      <c r="K10" s="4">
        <v>15</v>
      </c>
      <c r="L10" s="4">
        <v>10</v>
      </c>
      <c r="M10" s="4">
        <v>10</v>
      </c>
      <c r="N10" s="4">
        <v>0</v>
      </c>
    </row>
    <row r="11" spans="2:14" x14ac:dyDescent="0.25">
      <c r="B11" t="s">
        <v>25</v>
      </c>
      <c r="C11" t="s">
        <v>22</v>
      </c>
      <c r="D11">
        <v>25</v>
      </c>
      <c r="E11">
        <v>10</v>
      </c>
      <c r="F11">
        <v>10</v>
      </c>
      <c r="G11">
        <f t="shared" si="0"/>
        <v>0</v>
      </c>
      <c r="I11" t="s">
        <v>25</v>
      </c>
      <c r="J11" t="s">
        <v>23</v>
      </c>
      <c r="K11" s="4">
        <v>10</v>
      </c>
      <c r="L11" s="4">
        <v>10</v>
      </c>
      <c r="M11" s="4">
        <v>10</v>
      </c>
      <c r="N11" s="4">
        <v>0</v>
      </c>
    </row>
    <row r="12" spans="2:14" x14ac:dyDescent="0.25">
      <c r="B12" t="s">
        <v>25</v>
      </c>
      <c r="C12" t="s">
        <v>26</v>
      </c>
      <c r="D12">
        <v>10</v>
      </c>
      <c r="E12">
        <v>10</v>
      </c>
      <c r="F12">
        <v>5</v>
      </c>
      <c r="G12">
        <f t="shared" si="0"/>
        <v>5</v>
      </c>
      <c r="I12" t="s">
        <v>25</v>
      </c>
      <c r="J12" t="s">
        <v>24</v>
      </c>
      <c r="K12" s="4">
        <v>15</v>
      </c>
      <c r="L12" s="4">
        <v>10</v>
      </c>
      <c r="M12" s="4">
        <v>5</v>
      </c>
      <c r="N12" s="4">
        <v>5</v>
      </c>
    </row>
    <row r="13" spans="2:14" x14ac:dyDescent="0.25">
      <c r="B13" t="s">
        <v>25</v>
      </c>
      <c r="C13" t="s">
        <v>27</v>
      </c>
      <c r="D13">
        <v>35</v>
      </c>
      <c r="E13">
        <v>10</v>
      </c>
      <c r="F13">
        <v>10</v>
      </c>
      <c r="G13">
        <f t="shared" si="0"/>
        <v>0</v>
      </c>
      <c r="I13" t="s">
        <v>25</v>
      </c>
      <c r="J13" t="s">
        <v>21</v>
      </c>
      <c r="K13" s="4">
        <v>20</v>
      </c>
      <c r="L13" s="4">
        <v>10</v>
      </c>
      <c r="M13" s="4">
        <v>10</v>
      </c>
      <c r="N13" s="4">
        <v>0</v>
      </c>
    </row>
    <row r="14" spans="2:14" x14ac:dyDescent="0.25">
      <c r="I14" t="s">
        <v>25</v>
      </c>
      <c r="J14" t="s">
        <v>22</v>
      </c>
      <c r="K14" s="4">
        <v>25</v>
      </c>
      <c r="L14" s="4">
        <v>10</v>
      </c>
      <c r="M14" s="4">
        <v>10</v>
      </c>
      <c r="N14" s="4">
        <v>0</v>
      </c>
    </row>
    <row r="15" spans="2:14" x14ac:dyDescent="0.25">
      <c r="I15" t="s">
        <v>25</v>
      </c>
      <c r="J15" t="s">
        <v>26</v>
      </c>
      <c r="K15" s="4">
        <v>10</v>
      </c>
      <c r="L15" s="4">
        <v>10</v>
      </c>
      <c r="M15" s="4">
        <v>5</v>
      </c>
      <c r="N15" s="4">
        <v>5</v>
      </c>
    </row>
    <row r="16" spans="2:14" x14ac:dyDescent="0.25">
      <c r="I16" t="s">
        <v>25</v>
      </c>
      <c r="J16" t="s">
        <v>27</v>
      </c>
      <c r="K16" s="4">
        <v>35</v>
      </c>
      <c r="L16" s="4">
        <v>10</v>
      </c>
      <c r="M16" s="4">
        <v>10</v>
      </c>
      <c r="N16" s="4">
        <v>0</v>
      </c>
    </row>
    <row r="17" spans="9:14" x14ac:dyDescent="0.25">
      <c r="I17" t="s">
        <v>33</v>
      </c>
      <c r="K17" s="4">
        <v>130</v>
      </c>
      <c r="L17" s="4">
        <v>70</v>
      </c>
      <c r="M17" s="4">
        <v>60</v>
      </c>
      <c r="N17" s="4">
        <v>10</v>
      </c>
    </row>
    <row r="18" spans="9:14" x14ac:dyDescent="0.25">
      <c r="I18" t="s">
        <v>28</v>
      </c>
      <c r="K18" s="4">
        <v>200</v>
      </c>
      <c r="L18" s="4">
        <v>120</v>
      </c>
      <c r="M18" s="4">
        <v>105</v>
      </c>
      <c r="N18" s="4">
        <v>15</v>
      </c>
    </row>
  </sheetData>
  <pageMargins left="0.7" right="0.7" top="0.75" bottom="0.75" header="0.3" footer="0.3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Gut</dc:creator>
  <cp:lastModifiedBy>Chris_W10</cp:lastModifiedBy>
  <cp:lastPrinted>2021-04-01T13:25:50Z</cp:lastPrinted>
  <dcterms:created xsi:type="dcterms:W3CDTF">2021-04-01T13:12:07Z</dcterms:created>
  <dcterms:modified xsi:type="dcterms:W3CDTF">2021-04-03T06:26:42Z</dcterms:modified>
</cp:coreProperties>
</file>