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800" windowHeight="7815"/>
  </bookViews>
  <sheets>
    <sheet name="Feuil1" sheetId="1" r:id="rId1"/>
  </sheets>
  <externalReferences>
    <externalReference r:id="rId2"/>
  </externalReferences>
  <calcPr calcId="14562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M3" i="1" l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</calcChain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9e826085-4885-411f-9865-d629b897d436)$;location=Tableau1;extended properties=UEsDBBQAAgAIAA2Da1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Ng2t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YNrUmmAjPoYAgAAHwcAABMAHABGb3JtdWxhcy9TZWN0aW9uMS5tIKIYACigFAAAAAAAAAAAAAAAAAAAAAAAAAAAAH2V0W7aMBSG75F4B8u7CVKG5mRdO1W9mGinXU3TiNYLxIUhh+LVsSPb6VohHoi9Rl5sDikkUJ9xEaRfx+f/P8c+sbB0Qisybf/Z9XAwHNg1N5CTjC8k8IqRGyLBDQfE/6a6Mkvwyt3zEuR4UhkDyt1r87jQ+jEabWbfeQE39LCWzreziVbOF83jtsU7eqfeu/qvA0tMvXNGPxie1ztLfdv9uvEtFNrBN+A5GBu1nqPj8uylBFLoXKxEvesWZYYru9KmmGhZFaqpshFuFm82tK1kNCau6cnVyzYmBzkJy2lY/hiWLw6yg2fX0z+Fyy/D8lVY/hyW2QdER0AZQsoQVIawsgtER2AZQsuukE1jCHCCACfYm0WAEwQ4QYATBDhBgBMEOEHeb4LwpghvivCm2FFGeFOEN0V4U4Q3RXhThDc94d32bnxzwYlrLnipbb2Ds1vvRYjOB0O3/IefIlopLkWzlvDfunInTb7keZsgCnnFhGb+AXy5JmJFMn8ox1PHjbP3wq2j2evhnMcNhvcBOiJuDYqoSkoC0gI51nShfkJRSkGefDY/XsmC9+bfVyHlrf7TxMGyxxsfqrdFr9aW2KosjSh8Ta+hN9NP0IZohmLAPO7GYahtCabYO5901cZP6K5tMMQ+qd/DbqoeJ2nIyH9PdPEmvvJflYBPL1U3z1sL7uUHbQTQs+FNf3EJlaH+gA0HQv0vwPU/UEsBAi0AFAACAAgADYNrUoEwDsKrAAAA+gAAABIAAAAAAAAAAAAAAAAAAAAAAENvbmZpZy9QYWNrYWdlLnhtbFBLAQItABQAAgAIAA2Da1IPyumrpAAAAOkAAAATAAAAAAAAAAAAAAAAAPcAAABbQ29udGVudF9UeXBlc10ueG1sUEsBAi0AFAACAAgADYNrUmmAjPoYAgAAHwcAABMAAAAAAAAAAAAAAAAA6AEAAEZvcm11bGFzL1NlY3Rpb24xLm1QSwUGAAAAAAMAAwDCAAAATQQAAAAA" command="SELECT * FROM [Tableau1]"/>
  </connection>
</connections>
</file>

<file path=xl/sharedStrings.xml><?xml version="1.0" encoding="utf-8"?>
<sst xmlns="http://schemas.openxmlformats.org/spreadsheetml/2006/main" count="98" uniqueCount="46">
  <si>
    <t>T118</t>
  </si>
  <si>
    <t>T218</t>
  </si>
  <si>
    <t>T318</t>
  </si>
  <si>
    <t>T418</t>
  </si>
  <si>
    <t>T119</t>
  </si>
  <si>
    <t>T219</t>
  </si>
  <si>
    <t>T319</t>
  </si>
  <si>
    <t>T419</t>
  </si>
  <si>
    <t>T120</t>
  </si>
  <si>
    <t>T220</t>
  </si>
  <si>
    <t>T320</t>
  </si>
  <si>
    <t>T420</t>
  </si>
  <si>
    <t>T121</t>
  </si>
  <si>
    <t>CI</t>
  </si>
  <si>
    <t>SCI</t>
  </si>
  <si>
    <t>BDF</t>
  </si>
  <si>
    <t>-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</si>
  <si>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</si>
  <si>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</si>
  <si>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</si>
  <si>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</si>
  <si>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</si>
  <si>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</si>
  <si>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</si>
  <si>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</si>
  <si>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</si>
  <si>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</si>
  <si>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</si>
  <si>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</si>
  <si>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</si>
  <si>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</si>
  <si>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</si>
  <si>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</si>
  <si>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</si>
  <si>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</si>
  <si>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</si>
  <si>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</si>
  <si>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</si>
  <si>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</si>
  <si>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</si>
  <si>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</si>
  <si>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</si>
  <si>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</si>
  <si>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Étiquettes de lignes</t>
  </si>
  <si>
    <t>Étiquettes de colonnes</t>
  </si>
  <si>
    <t>Max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</si>
</sst>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/>
    <xf numFmtId="4" fontId="0" fillId="0" borderId="0" xfId="0" applyNumberFormat="1" applyFont="1" applyBorder="1"/>
    <xf numFmtId="0" fontId="0" fillId="0" borderId="0" xfId="0" quotePrefix="1" applyFont="1" applyBorder="1"/>
    <xf numFmtId="4" fontId="0" fillId="2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[Graph1_PQ.xlsx]Feuil1!Tableau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Feuil1!$B$8:$B$9</c:f>
              <c:strCache>
                <c:ptCount val="1"/>
                <c:pt idx="0">
                  <c:v>BDF</c:v>
                </c:pt>
              </c:strCache>
            </c:strRef>
          </c:tx>
          <c:invertIfNegative val="0"/>
          <c:cat>
            <c:strRef>
              <c:f>Feuil1!$A$10:$A$22</c:f>
              <c:strCache>
                <c:ptCount val="13"/>
                <c:pt idx="0">
                  <c:v>T118</c:v>
                </c:pt>
                <c:pt idx="1">
                  <c:v>T119</c:v>
                </c:pt>
                <c:pt idx="2">
                  <c:v>T120</c:v>
                </c:pt>
                <c:pt idx="3">
                  <c:v>T121</c:v>
                </c:pt>
                <c:pt idx="4">
                  <c:v>T218</c:v>
                </c:pt>
                <c:pt idx="5">
                  <c:v>T219</c:v>
                </c:pt>
                <c:pt idx="6">
                  <c:v>T220</c:v>
                </c:pt>
                <c:pt idx="7">
                  <c:v>T318</c:v>
                </c:pt>
                <c:pt idx="8">
                  <c:v>T319</c:v>
                </c:pt>
                <c:pt idx="9">
                  <c:v>T320</c:v>
                </c:pt>
                <c:pt idx="10">
                  <c:v>T418</c:v>
                </c:pt>
                <c:pt idx="11">
                  <c:v>T419</c:v>
                </c:pt>
                <c:pt idx="12">
                  <c:v>T420</c:v>
                </c:pt>
              </c:strCache>
            </c:strRef>
          </c:cat>
          <c:val>
            <c:numRef>
              <c:f>Feuil1!$B$10:$B$22</c:f>
              <c:numCache>
                <c:formatCode>General</c:formatCode>
                <c:ptCount val="13"/>
                <c:pt idx="0">
                  <c:v>47424.369999999988</c:v>
                </c:pt>
                <c:pt idx="1">
                  <c:v>55155.260000000009</c:v>
                </c:pt>
                <c:pt idx="2">
                  <c:v>46920.79</c:v>
                </c:pt>
                <c:pt idx="3">
                  <c:v>30785.39</c:v>
                </c:pt>
                <c:pt idx="4">
                  <c:v>60845.859999999993</c:v>
                </c:pt>
                <c:pt idx="5">
                  <c:v>0</c:v>
                </c:pt>
                <c:pt idx="6">
                  <c:v>8278.2000000000007</c:v>
                </c:pt>
                <c:pt idx="7">
                  <c:v>28733.64</c:v>
                </c:pt>
                <c:pt idx="8">
                  <c:v>29694.15</c:v>
                </c:pt>
                <c:pt idx="9">
                  <c:v>22272.01</c:v>
                </c:pt>
                <c:pt idx="10">
                  <c:v>77955.030000000013</c:v>
                </c:pt>
                <c:pt idx="11">
                  <c:v>1599.58</c:v>
                </c:pt>
                <c:pt idx="12">
                  <c:v>17366.589999999997</c:v>
                </c:pt>
              </c:numCache>
            </c:numRef>
          </c:val>
        </c:ser>
        <c:ser>
          <c:idx val="1"/>
          <c:order val="1"/>
          <c:tx>
            <c:strRef>
              <c:f>Feuil1!$C$8:$C$9</c:f>
              <c:strCache>
                <c:ptCount val="1"/>
                <c:pt idx="0">
                  <c:v>CI</c:v>
                </c:pt>
              </c:strCache>
            </c:strRef>
          </c:tx>
          <c:invertIfNegative val="0"/>
          <c:cat>
            <c:strRef>
              <c:f>Feuil1!$A$10:$A$22</c:f>
              <c:strCache>
                <c:ptCount val="13"/>
                <c:pt idx="0">
                  <c:v>T118</c:v>
                </c:pt>
                <c:pt idx="1">
                  <c:v>T119</c:v>
                </c:pt>
                <c:pt idx="2">
                  <c:v>T120</c:v>
                </c:pt>
                <c:pt idx="3">
                  <c:v>T121</c:v>
                </c:pt>
                <c:pt idx="4">
                  <c:v>T218</c:v>
                </c:pt>
                <c:pt idx="5">
                  <c:v>T219</c:v>
                </c:pt>
                <c:pt idx="6">
                  <c:v>T220</c:v>
                </c:pt>
                <c:pt idx="7">
                  <c:v>T318</c:v>
                </c:pt>
                <c:pt idx="8">
                  <c:v>T319</c:v>
                </c:pt>
                <c:pt idx="9">
                  <c:v>T320</c:v>
                </c:pt>
                <c:pt idx="10">
                  <c:v>T418</c:v>
                </c:pt>
                <c:pt idx="11">
                  <c:v>T419</c:v>
                </c:pt>
                <c:pt idx="12">
                  <c:v>T420</c:v>
                </c:pt>
              </c:strCache>
            </c:strRef>
          </c:cat>
          <c:val>
            <c:numRef>
              <c:f>Feuil1!$C$10:$C$22</c:f>
              <c:numCache>
                <c:formatCode>General</c:formatCode>
                <c:ptCount val="13"/>
                <c:pt idx="0">
                  <c:v>240096.16000000009</c:v>
                </c:pt>
                <c:pt idx="1">
                  <c:v>313157.00999999995</c:v>
                </c:pt>
                <c:pt idx="2">
                  <c:v>69909.580000000016</c:v>
                </c:pt>
                <c:pt idx="3">
                  <c:v>84108.08</c:v>
                </c:pt>
                <c:pt idx="4">
                  <c:v>88258.85000000002</c:v>
                </c:pt>
                <c:pt idx="5">
                  <c:v>113230.05000000003</c:v>
                </c:pt>
                <c:pt idx="6">
                  <c:v>63302.990000000005</c:v>
                </c:pt>
                <c:pt idx="7">
                  <c:v>127955.86000000002</c:v>
                </c:pt>
                <c:pt idx="8">
                  <c:v>102834.22000000002</c:v>
                </c:pt>
                <c:pt idx="9">
                  <c:v>62069.399999999994</c:v>
                </c:pt>
                <c:pt idx="10">
                  <c:v>140454.62999999998</c:v>
                </c:pt>
                <c:pt idx="11">
                  <c:v>138793.5</c:v>
                </c:pt>
                <c:pt idx="12">
                  <c:v>155814.03</c:v>
                </c:pt>
              </c:numCache>
            </c:numRef>
          </c:val>
        </c:ser>
        <c:ser>
          <c:idx val="2"/>
          <c:order val="2"/>
          <c:tx>
            <c:strRef>
              <c:f>Feuil1!$D$8:$D$9</c:f>
              <c:strCache>
                <c:ptCount val="1"/>
                <c:pt idx="0">
                  <c:v>SCI</c:v>
                </c:pt>
              </c:strCache>
            </c:strRef>
          </c:tx>
          <c:invertIfNegative val="0"/>
          <c:cat>
            <c:strRef>
              <c:f>Feuil1!$A$10:$A$22</c:f>
              <c:strCache>
                <c:ptCount val="13"/>
                <c:pt idx="0">
                  <c:v>T118</c:v>
                </c:pt>
                <c:pt idx="1">
                  <c:v>T119</c:v>
                </c:pt>
                <c:pt idx="2">
                  <c:v>T120</c:v>
                </c:pt>
                <c:pt idx="3">
                  <c:v>T121</c:v>
                </c:pt>
                <c:pt idx="4">
                  <c:v>T218</c:v>
                </c:pt>
                <c:pt idx="5">
                  <c:v>T219</c:v>
                </c:pt>
                <c:pt idx="6">
                  <c:v>T220</c:v>
                </c:pt>
                <c:pt idx="7">
                  <c:v>T318</c:v>
                </c:pt>
                <c:pt idx="8">
                  <c:v>T319</c:v>
                </c:pt>
                <c:pt idx="9">
                  <c:v>T320</c:v>
                </c:pt>
                <c:pt idx="10">
                  <c:v>T418</c:v>
                </c:pt>
                <c:pt idx="11">
                  <c:v>T419</c:v>
                </c:pt>
                <c:pt idx="12">
                  <c:v>T420</c:v>
                </c:pt>
              </c:strCache>
            </c:strRef>
          </c:cat>
          <c:val>
            <c:numRef>
              <c:f>Feuil1!$D$10:$D$22</c:f>
              <c:numCache>
                <c:formatCode>General</c:formatCode>
                <c:ptCount val="13"/>
                <c:pt idx="0">
                  <c:v>3211.869999999999</c:v>
                </c:pt>
                <c:pt idx="1">
                  <c:v>3739.8700000000003</c:v>
                </c:pt>
                <c:pt idx="2">
                  <c:v>1507.28</c:v>
                </c:pt>
                <c:pt idx="3">
                  <c:v>277.78999999999996</c:v>
                </c:pt>
                <c:pt idx="4">
                  <c:v>0</c:v>
                </c:pt>
                <c:pt idx="5">
                  <c:v>1199.3400000000001</c:v>
                </c:pt>
                <c:pt idx="6">
                  <c:v>835.81</c:v>
                </c:pt>
                <c:pt idx="7">
                  <c:v>3364.8599999999997</c:v>
                </c:pt>
                <c:pt idx="8">
                  <c:v>153.88999999999999</c:v>
                </c:pt>
                <c:pt idx="9">
                  <c:v>6019.4099999999989</c:v>
                </c:pt>
                <c:pt idx="10">
                  <c:v>2030.36</c:v>
                </c:pt>
                <c:pt idx="11">
                  <c:v>6737.3500000000031</c:v>
                </c:pt>
                <c:pt idx="12">
                  <c:v>88300.579999999914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87349248"/>
        <c:axId val="487384192"/>
      </c:barChart>
      <c:catAx>
        <c:axId val="487349248"/>
        <c:scaling>
          <c:orientation val="minMax"/>
        </c:scaling>
        <c:delete val="0"/>
        <c:axPos val="b"/>
        <c:majorTickMark val="out"/>
        <c:minorTickMark val="none"/>
        <c:tickLblPos val="nextTo"/>
        <c:crossAx val="487384192"/>
        <c:crosses val="autoZero"/>
        <c:auto val="1"/>
        <c:lblAlgn val="ctr"/>
        <c:lblOffset val="100"/>
        <c:noMultiLvlLbl val="0"/>
      </c:catAx>
      <c:valAx>
        <c:axId val="487384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873492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838200</xdr:colOff>
      <xdr:row>6</xdr:row>
      <xdr:rowOff>171450</xdr:rowOff>
    </xdr:from>
    <xdr:to>
      <xdr:col>11</xdr:col>
      <xdr:colOff>838200</xdr:colOff>
      <xdr:row>25</xdr:row>
      <xdr:rowOff>61912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18"/>
      <sheetName val="T218"/>
      <sheetName val="T318"/>
      <sheetName val="T418"/>
      <sheetName val="T119"/>
      <sheetName val="T219"/>
      <sheetName val="T319"/>
      <sheetName val="T419"/>
      <sheetName val="T120"/>
      <sheetName val="T220"/>
      <sheetName val="T320"/>
      <sheetName val="T420"/>
      <sheetName val="T121"/>
      <sheetName val="Graph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3">
          <cell r="F13">
            <v>55155.260000000009</v>
          </cell>
        </row>
        <row r="16">
          <cell r="D16">
            <v>3739.8700000000003</v>
          </cell>
        </row>
        <row r="84">
          <cell r="B84">
            <v>313157.00999999995</v>
          </cell>
        </row>
      </sheetData>
      <sheetData sheetId="5">
        <row r="8">
          <cell r="F8" t="str">
            <v>41 649,05</v>
          </cell>
        </row>
        <row r="14">
          <cell r="D14">
            <v>1199.3400000000001</v>
          </cell>
        </row>
        <row r="51">
          <cell r="B51">
            <v>113230.05000000003</v>
          </cell>
        </row>
      </sheetData>
      <sheetData sheetId="6">
        <row r="6">
          <cell r="F6">
            <v>29694.15</v>
          </cell>
        </row>
        <row r="8">
          <cell r="D8">
            <v>153.88999999999999</v>
          </cell>
        </row>
        <row r="26">
          <cell r="B26">
            <v>102834.22000000002</v>
          </cell>
        </row>
      </sheetData>
      <sheetData sheetId="7">
        <row r="5">
          <cell r="C5">
            <v>1599.58</v>
          </cell>
        </row>
        <row r="51">
          <cell r="A51">
            <v>138793.5</v>
          </cell>
        </row>
        <row r="571">
          <cell r="B571">
            <v>6737.3500000000031</v>
          </cell>
        </row>
      </sheetData>
      <sheetData sheetId="8">
        <row r="8">
          <cell r="F8">
            <v>46920.79</v>
          </cell>
        </row>
        <row r="15">
          <cell r="D15">
            <v>1507.28</v>
          </cell>
        </row>
        <row r="36">
          <cell r="B36">
            <v>69909.580000000016</v>
          </cell>
        </row>
      </sheetData>
      <sheetData sheetId="9">
        <row r="4">
          <cell r="F4">
            <v>8278.2000000000007</v>
          </cell>
        </row>
        <row r="8">
          <cell r="D8">
            <v>835.81</v>
          </cell>
        </row>
        <row r="22">
          <cell r="B22">
            <v>63302.990000000005</v>
          </cell>
        </row>
      </sheetData>
      <sheetData sheetId="10">
        <row r="10">
          <cell r="F10">
            <v>22272.01</v>
          </cell>
        </row>
        <row r="14">
          <cell r="B14">
            <v>62069.399999999994</v>
          </cell>
        </row>
        <row r="51">
          <cell r="D51">
            <v>6019.4099999999989</v>
          </cell>
        </row>
      </sheetData>
      <sheetData sheetId="11">
        <row r="8">
          <cell r="F8">
            <v>17366.589999999997</v>
          </cell>
        </row>
        <row r="59">
          <cell r="B59">
            <v>155814.03</v>
          </cell>
        </row>
        <row r="340">
          <cell r="D340">
            <v>88300.579999999914</v>
          </cell>
        </row>
      </sheetData>
      <sheetData sheetId="12">
        <row r="5">
          <cell r="B5">
            <v>277.78999999999996</v>
          </cell>
        </row>
        <row r="9">
          <cell r="C9">
            <v>30785.39</v>
          </cell>
        </row>
        <row r="33">
          <cell r="A33">
            <v>84108.08</v>
          </cell>
        </row>
      </sheetData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266.68388773148" createdVersion="4" refreshedVersion="4" minRefreshableVersion="3" recordCount="39">
  <cacheSource type="external" connectionId="1"/>
  <cacheFields count="3">
    <cacheField name="T" numFmtId="0">
      <sharedItems count="13">
        <s v="T118"/>
        <s v="T218"/>
        <s v="T318"/>
        <s v="T418"/>
        <s v="T119"/>
        <s v="T219"/>
        <s v="T319"/>
        <s v="T419"/>
        <s v="T120"/>
        <s v="T220"/>
        <s v="T320"/>
        <s v="T420"/>
        <s v="T121"/>
      </sharedItems>
    </cacheField>
    <cacheField name="Catégorie" numFmtId="0">
      <sharedItems count="3">
        <s v="CI"/>
        <s v="SCI"/>
        <s v="BDF"/>
      </sharedItems>
    </cacheField>
    <cacheField name="Valeur" numFmtId="0">
      <sharedItems containsMixedTypes="1" containsNumber="1" minValue="153.88999999999999" maxValue="313157.009999999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n v="240096.16000000009"/>
  </r>
  <r>
    <x v="0"/>
    <x v="1"/>
    <n v="3211.869999999999"/>
  </r>
  <r>
    <x v="0"/>
    <x v="2"/>
    <n v="47424.369999999988"/>
  </r>
  <r>
    <x v="1"/>
    <x v="0"/>
    <n v="88258.85000000002"/>
  </r>
  <r>
    <x v="1"/>
    <x v="1"/>
    <s v="-"/>
  </r>
  <r>
    <x v="1"/>
    <x v="2"/>
    <n v="60845.859999999993"/>
  </r>
  <r>
    <x v="2"/>
    <x v="0"/>
    <n v="127955.86000000002"/>
  </r>
  <r>
    <x v="2"/>
    <x v="1"/>
    <n v="3364.8599999999997"/>
  </r>
  <r>
    <x v="2"/>
    <x v="2"/>
    <n v="28733.64"/>
  </r>
  <r>
    <x v="3"/>
    <x v="0"/>
    <n v="140454.62999999998"/>
  </r>
  <r>
    <x v="3"/>
    <x v="1"/>
    <n v="2030.36"/>
  </r>
  <r>
    <x v="3"/>
    <x v="2"/>
    <n v="77955.030000000013"/>
  </r>
  <r>
    <x v="4"/>
    <x v="0"/>
    <n v="313157.00999999995"/>
  </r>
  <r>
    <x v="4"/>
    <x v="1"/>
    <n v="3739.8700000000003"/>
  </r>
  <r>
    <x v="4"/>
    <x v="2"/>
    <n v="55155.260000000009"/>
  </r>
  <r>
    <x v="5"/>
    <x v="0"/>
    <n v="113230.05000000003"/>
  </r>
  <r>
    <x v="5"/>
    <x v="1"/>
    <n v="1199.3400000000001"/>
  </r>
  <r>
    <x v="5"/>
    <x v="2"/>
    <s v="41 649,05"/>
  </r>
  <r>
    <x v="6"/>
    <x v="0"/>
    <n v="102834.22000000002"/>
  </r>
  <r>
    <x v="6"/>
    <x v="1"/>
    <n v="153.88999999999999"/>
  </r>
  <r>
    <x v="6"/>
    <x v="2"/>
    <n v="29694.15"/>
  </r>
  <r>
    <x v="7"/>
    <x v="0"/>
    <n v="138793.5"/>
  </r>
  <r>
    <x v="7"/>
    <x v="1"/>
    <n v="6737.3500000000031"/>
  </r>
  <r>
    <x v="7"/>
    <x v="2"/>
    <n v="1599.58"/>
  </r>
  <r>
    <x v="8"/>
    <x v="0"/>
    <n v="69909.580000000016"/>
  </r>
  <r>
    <x v="8"/>
    <x v="1"/>
    <n v="1507.28"/>
  </r>
  <r>
    <x v="8"/>
    <x v="2"/>
    <n v="46920.79"/>
  </r>
  <r>
    <x v="9"/>
    <x v="0"/>
    <n v="63302.990000000005"/>
  </r>
  <r>
    <x v="9"/>
    <x v="1"/>
    <n v="835.81"/>
  </r>
  <r>
    <x v="9"/>
    <x v="2"/>
    <n v="8278.2000000000007"/>
  </r>
  <r>
    <x v="10"/>
    <x v="0"/>
    <n v="62069.399999999994"/>
  </r>
  <r>
    <x v="10"/>
    <x v="1"/>
    <n v="6019.4099999999989"/>
  </r>
  <r>
    <x v="10"/>
    <x v="2"/>
    <n v="22272.01"/>
  </r>
  <r>
    <x v="11"/>
    <x v="0"/>
    <n v="155814.03"/>
  </r>
  <r>
    <x v="11"/>
    <x v="1"/>
    <n v="88300.579999999914"/>
  </r>
  <r>
    <x v="11"/>
    <x v="2"/>
    <n v="17366.589999999997"/>
  </r>
  <r>
    <x v="12"/>
    <x v="0"/>
    <n v="84108.08"/>
  </r>
  <r>
    <x v="12"/>
    <x v="1"/>
    <n v="277.78999999999996"/>
  </r>
  <r>
    <x v="12"/>
    <x v="2"/>
    <n v="30785.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 fieldListSortAscending="1">
  <location ref="A8:D22" firstHeaderRow="1" firstDataRow="2" firstDataCol="1"/>
  <pivotFields count="3">
    <pivotField axis="axisRow" showAll="0">
      <items count="14">
        <item x="0"/>
        <item x="4"/>
        <item x="8"/>
        <item x="12"/>
        <item x="1"/>
        <item x="5"/>
        <item x="9"/>
        <item x="2"/>
        <item x="6"/>
        <item x="10"/>
        <item x="3"/>
        <item x="7"/>
        <item x="11"/>
        <item t="default"/>
      </items>
    </pivotField>
    <pivotField axis="axisCol" showAll="0">
      <items count="4">
        <item x="2"/>
        <item x="0"/>
        <item x="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1"/>
  </colFields>
  <colItems count="3">
    <i>
      <x/>
    </i>
    <i>
      <x v="1"/>
    </i>
    <i>
      <x v="2"/>
    </i>
  </colItems>
  <dataFields count="1">
    <dataField name="Max de Valeur" fld="2" subtotal="max" baseField="0" baseItem="1"/>
  </dataFields>
  <chartFormats count="1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M3" totalsRowShown="0" headerRowDxfId="0">
  <autoFilter ref="A1:AM3"/>
  <tableColumns count="39">
    <tableColumn id="1" name="T118"/>
    <tableColumn id="2" name="Colonne1"/>
    <tableColumn id="3" name="Colonne2"/>
    <tableColumn id="4" name="T218"/>
    <tableColumn id="5" name="Colonne3"/>
    <tableColumn id="6" name="Colonne4"/>
    <tableColumn id="7" name="T318"/>
    <tableColumn id="8" name="Colonne5"/>
    <tableColumn id="9" name="Colonne6"/>
    <tableColumn id="10" name="T418"/>
    <tableColumn id="11" name="Colonne7"/>
    <tableColumn id="12" name="Colonne8"/>
    <tableColumn id="13" name="T119">
      <calculatedColumnFormula>[1]T119!B83</calculatedColumnFormula>
    </tableColumn>
    <tableColumn id="14" name="Colonne9">
      <calculatedColumnFormula>[1]T119!D15</calculatedColumnFormula>
    </tableColumn>
    <tableColumn id="15" name="Colonne10">
      <calculatedColumnFormula>[1]T119!F12</calculatedColumnFormula>
    </tableColumn>
    <tableColumn id="16" name="T219">
      <calculatedColumnFormula>[1]T219!B50</calculatedColumnFormula>
    </tableColumn>
    <tableColumn id="17" name="Colonne11">
      <calculatedColumnFormula>[1]T219!D13</calculatedColumnFormula>
    </tableColumn>
    <tableColumn id="18" name="Colonne12">
      <calculatedColumnFormula>[1]T219!F7</calculatedColumnFormula>
    </tableColumn>
    <tableColumn id="19" name="T319">
      <calculatedColumnFormula>[1]T319!B25</calculatedColumnFormula>
    </tableColumn>
    <tableColumn id="20" name="Colonne13">
      <calculatedColumnFormula>[1]T319!D7</calculatedColumnFormula>
    </tableColumn>
    <tableColumn id="21" name="Colonne14">
      <calculatedColumnFormula>[1]T319!F5</calculatedColumnFormula>
    </tableColumn>
    <tableColumn id="22" name="T419">
      <calculatedColumnFormula>[1]T419!A50</calculatedColumnFormula>
    </tableColumn>
    <tableColumn id="23" name="Colonne15">
      <calculatedColumnFormula>[1]T419!B570</calculatedColumnFormula>
    </tableColumn>
    <tableColumn id="24" name="Colonne16">
      <calculatedColumnFormula>[1]T419!C4</calculatedColumnFormula>
    </tableColumn>
    <tableColumn id="25" name="T120">
      <calculatedColumnFormula>[1]T120!B35</calculatedColumnFormula>
    </tableColumn>
    <tableColumn id="26" name="Colonne17">
      <calculatedColumnFormula>[1]T120!D14</calculatedColumnFormula>
    </tableColumn>
    <tableColumn id="27" name="Colonne18">
      <calculatedColumnFormula>[1]T120!F7</calculatedColumnFormula>
    </tableColumn>
    <tableColumn id="28" name="T220">
      <calculatedColumnFormula>[1]T220!B21</calculatedColumnFormula>
    </tableColumn>
    <tableColumn id="29" name="Colonne19">
      <calculatedColumnFormula>[1]T220!D7</calculatedColumnFormula>
    </tableColumn>
    <tableColumn id="30" name="Colonne20">
      <calculatedColumnFormula>[1]T220!F3</calculatedColumnFormula>
    </tableColumn>
    <tableColumn id="31" name="T320">
      <calculatedColumnFormula>[1]T320!B13</calculatedColumnFormula>
    </tableColumn>
    <tableColumn id="32" name="Colonne21">
      <calculatedColumnFormula>[1]T320!D50</calculatedColumnFormula>
    </tableColumn>
    <tableColumn id="33" name="Colonne22">
      <calculatedColumnFormula>[1]T320!F9</calculatedColumnFormula>
    </tableColumn>
    <tableColumn id="34" name="T420">
      <calculatedColumnFormula>[1]T420!B58</calculatedColumnFormula>
    </tableColumn>
    <tableColumn id="35" name="Colonne23">
      <calculatedColumnFormula>[1]T420!D339</calculatedColumnFormula>
    </tableColumn>
    <tableColumn id="36" name="Colonne24">
      <calculatedColumnFormula>[1]T420!F7</calculatedColumnFormula>
    </tableColumn>
    <tableColumn id="37" name="T121">
      <calculatedColumnFormula>[1]T121!A32</calculatedColumnFormula>
    </tableColumn>
    <tableColumn id="38" name="Colonne25">
      <calculatedColumnFormula>[1]T121!B4</calculatedColumnFormula>
    </tableColumn>
    <tableColumn id="39" name="Colonne26">
      <calculatedColumnFormula>[1]T121!C8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2"/>
  <sheetViews>
    <sheetView tabSelected="1" workbookViewId="0">
      <selection activeCell="H28" sqref="H28"/>
    </sheetView>
  </sheetViews>
  <sheetFormatPr baseColWidth="10" defaultRowHeight="15" x14ac:dyDescent="0.25"/>
  <cols>
    <col min="1" max="1" width="21" customWidth="1"/>
    <col min="2" max="2" width="23.85546875" customWidth="1"/>
    <col min="3" max="3" width="14" bestFit="1" customWidth="1"/>
    <col min="4" max="4" width="9.5703125" bestFit="1" customWidth="1"/>
    <col min="5" max="6" width="14" bestFit="1" customWidth="1"/>
    <col min="7" max="7" width="10" customWidth="1"/>
    <col min="8" max="9" width="14" bestFit="1" customWidth="1"/>
    <col min="10" max="10" width="10" customWidth="1"/>
    <col min="11" max="12" width="14" bestFit="1" customWidth="1"/>
    <col min="13" max="13" width="10" bestFit="1" customWidth="1"/>
    <col min="14" max="14" width="14" bestFit="1" customWidth="1"/>
    <col min="15" max="15" width="15" bestFit="1" customWidth="1"/>
    <col min="16" max="16" width="10" bestFit="1" customWidth="1"/>
    <col min="17" max="18" width="15" bestFit="1" customWidth="1"/>
    <col min="19" max="19" width="10" bestFit="1" customWidth="1"/>
    <col min="20" max="21" width="15" bestFit="1" customWidth="1"/>
    <col min="22" max="22" width="10" bestFit="1" customWidth="1"/>
    <col min="23" max="24" width="15" bestFit="1" customWidth="1"/>
    <col min="25" max="25" width="9.5703125" bestFit="1" customWidth="1"/>
    <col min="26" max="27" width="15" bestFit="1" customWidth="1"/>
    <col min="28" max="28" width="9.5703125" bestFit="1" customWidth="1"/>
    <col min="29" max="30" width="15" bestFit="1" customWidth="1"/>
    <col min="31" max="31" width="9.5703125" bestFit="1" customWidth="1"/>
    <col min="32" max="33" width="15" bestFit="1" customWidth="1"/>
    <col min="34" max="34" width="10" bestFit="1" customWidth="1"/>
    <col min="35" max="36" width="15" bestFit="1" customWidth="1"/>
    <col min="37" max="37" width="9.5703125" bestFit="1" customWidth="1"/>
    <col min="38" max="39" width="15" bestFit="1" customWidth="1"/>
    <col min="40" max="40" width="3.7109375" customWidth="1"/>
    <col min="41" max="41" width="9.85546875" customWidth="1"/>
    <col min="42" max="42" width="6.85546875" customWidth="1"/>
    <col min="43" max="43" width="2.7109375" customWidth="1"/>
    <col min="44" max="44" width="3.7109375" customWidth="1"/>
    <col min="45" max="45" width="9.85546875" customWidth="1"/>
    <col min="46" max="46" width="6.85546875" customWidth="1"/>
    <col min="47" max="47" width="2.7109375" customWidth="1"/>
    <col min="48" max="48" width="3.7109375" customWidth="1"/>
    <col min="49" max="49" width="9.85546875" customWidth="1"/>
    <col min="50" max="50" width="6.85546875" customWidth="1"/>
    <col min="51" max="51" width="2.7109375" customWidth="1"/>
    <col min="52" max="52" width="3.7109375" customWidth="1"/>
    <col min="53" max="53" width="9.85546875" customWidth="1"/>
    <col min="54" max="54" width="12.5703125" bestFit="1" customWidth="1"/>
  </cols>
  <sheetData>
    <row r="1" spans="1:39" x14ac:dyDescent="0.25">
      <c r="A1" s="1" t="s">
        <v>0</v>
      </c>
      <c r="B1" s="1" t="s">
        <v>17</v>
      </c>
      <c r="C1" s="1" t="s">
        <v>18</v>
      </c>
      <c r="D1" s="1" t="s">
        <v>1</v>
      </c>
      <c r="E1" s="1" t="s">
        <v>19</v>
      </c>
      <c r="F1" s="1" t="s">
        <v>20</v>
      </c>
      <c r="G1" s="1" t="s">
        <v>2</v>
      </c>
      <c r="H1" s="1" t="s">
        <v>21</v>
      </c>
      <c r="I1" s="1" t="s">
        <v>22</v>
      </c>
      <c r="J1" s="1" t="s">
        <v>3</v>
      </c>
      <c r="K1" s="1" t="s">
        <v>23</v>
      </c>
      <c r="L1" s="1" t="s">
        <v>24</v>
      </c>
      <c r="M1" s="1" t="s">
        <v>4</v>
      </c>
      <c r="N1" s="1" t="s">
        <v>25</v>
      </c>
      <c r="O1" s="1" t="s">
        <v>26</v>
      </c>
      <c r="P1" s="1" t="s">
        <v>5</v>
      </c>
      <c r="Q1" s="1" t="s">
        <v>27</v>
      </c>
      <c r="R1" s="1" t="s">
        <v>28</v>
      </c>
      <c r="S1" s="1" t="s">
        <v>6</v>
      </c>
      <c r="T1" s="1" t="s">
        <v>29</v>
      </c>
      <c r="U1" s="1" t="s">
        <v>30</v>
      </c>
      <c r="V1" s="1" t="s">
        <v>7</v>
      </c>
      <c r="W1" s="1" t="s">
        <v>31</v>
      </c>
      <c r="X1" s="1" t="s">
        <v>32</v>
      </c>
      <c r="Y1" s="1" t="s">
        <v>8</v>
      </c>
      <c r="Z1" s="1" t="s">
        <v>33</v>
      </c>
      <c r="AA1" s="1" t="s">
        <v>34</v>
      </c>
      <c r="AB1" s="1" t="s">
        <v>9</v>
      </c>
      <c r="AC1" s="1" t="s">
        <v>35</v>
      </c>
      <c r="AD1" s="1" t="s">
        <v>36</v>
      </c>
      <c r="AE1" s="1" t="s">
        <v>10</v>
      </c>
      <c r="AF1" s="1" t="s">
        <v>37</v>
      </c>
      <c r="AG1" s="1" t="s">
        <v>38</v>
      </c>
      <c r="AH1" s="1" t="s">
        <v>11</v>
      </c>
      <c r="AI1" s="1" t="s">
        <v>39</v>
      </c>
      <c r="AJ1" s="1" t="s">
        <v>40</v>
      </c>
      <c r="AK1" s="1" t="s">
        <v>12</v>
      </c>
      <c r="AL1" s="1" t="s">
        <v>41</v>
      </c>
      <c r="AM1" s="1" t="s">
        <v>42</v>
      </c>
    </row>
    <row r="2" spans="1:39" x14ac:dyDescent="0.25">
      <c r="A2" t="s">
        <v>13</v>
      </c>
      <c r="B2" t="s">
        <v>14</v>
      </c>
      <c r="C2" t="s">
        <v>15</v>
      </c>
      <c r="D2" t="s">
        <v>13</v>
      </c>
      <c r="E2" t="s">
        <v>14</v>
      </c>
      <c r="F2" t="s">
        <v>15</v>
      </c>
      <c r="G2" t="s">
        <v>13</v>
      </c>
      <c r="H2" t="s">
        <v>14</v>
      </c>
      <c r="I2" t="s">
        <v>15</v>
      </c>
      <c r="J2" t="s">
        <v>13</v>
      </c>
      <c r="K2" t="s">
        <v>14</v>
      </c>
      <c r="L2" t="s">
        <v>15</v>
      </c>
      <c r="M2" t="s">
        <v>13</v>
      </c>
      <c r="N2" t="s">
        <v>14</v>
      </c>
      <c r="O2" t="s">
        <v>15</v>
      </c>
      <c r="P2" t="s">
        <v>13</v>
      </c>
      <c r="Q2" t="s">
        <v>14</v>
      </c>
      <c r="R2" t="s">
        <v>15</v>
      </c>
      <c r="S2" t="s">
        <v>13</v>
      </c>
      <c r="T2" t="s">
        <v>14</v>
      </c>
      <c r="U2" t="s">
        <v>15</v>
      </c>
      <c r="V2" t="s">
        <v>13</v>
      </c>
      <c r="W2" t="s">
        <v>14</v>
      </c>
      <c r="X2" t="s">
        <v>15</v>
      </c>
      <c r="Y2" t="s">
        <v>13</v>
      </c>
      <c r="Z2" t="s">
        <v>14</v>
      </c>
      <c r="AA2" t="s">
        <v>15</v>
      </c>
      <c r="AB2" t="s">
        <v>13</v>
      </c>
      <c r="AC2" t="s">
        <v>14</v>
      </c>
      <c r="AD2" t="s">
        <v>15</v>
      </c>
      <c r="AE2" t="s">
        <v>13</v>
      </c>
      <c r="AF2" t="s">
        <v>14</v>
      </c>
      <c r="AG2" t="s">
        <v>15</v>
      </c>
      <c r="AH2" t="s">
        <v>13</v>
      </c>
      <c r="AI2" t="s">
        <v>14</v>
      </c>
      <c r="AJ2" t="s">
        <v>15</v>
      </c>
      <c r="AK2" t="s">
        <v>13</v>
      </c>
      <c r="AL2" t="s">
        <v>14</v>
      </c>
      <c r="AM2" t="s">
        <v>15</v>
      </c>
    </row>
    <row r="3" spans="1:39" s="2" customFormat="1" x14ac:dyDescent="0.25">
      <c r="A3" s="2">
        <v>240096.16000000009</v>
      </c>
      <c r="B3" s="3">
        <v>3211.869999999999</v>
      </c>
      <c r="C3" s="3">
        <v>47424.369999999988</v>
      </c>
      <c r="D3" s="2">
        <v>88258.85000000002</v>
      </c>
      <c r="E3" s="4" t="s">
        <v>16</v>
      </c>
      <c r="F3" s="2">
        <v>60845.859999999993</v>
      </c>
      <c r="G3" s="2">
        <v>127955.86000000002</v>
      </c>
      <c r="H3" s="2">
        <v>3364.8599999999997</v>
      </c>
      <c r="I3" s="5">
        <v>28733.64</v>
      </c>
      <c r="J3" s="2">
        <v>140454.62999999998</v>
      </c>
      <c r="K3" s="2">
        <v>2030.36</v>
      </c>
      <c r="L3" s="2">
        <v>77955.030000000013</v>
      </c>
      <c r="M3" s="3">
        <f>[1]T119!B84</f>
        <v>313157.00999999995</v>
      </c>
      <c r="N3" s="3">
        <f>[1]T119!D16</f>
        <v>3739.8700000000003</v>
      </c>
      <c r="O3" s="3">
        <f>[1]T119!F13</f>
        <v>55155.260000000009</v>
      </c>
      <c r="P3" s="3">
        <f>[1]T219!B51</f>
        <v>113230.05000000003</v>
      </c>
      <c r="Q3" s="2">
        <f>[1]T219!D14</f>
        <v>1199.3400000000001</v>
      </c>
      <c r="R3" s="2" t="str">
        <f>[1]T219!F8</f>
        <v>41 649,05</v>
      </c>
      <c r="S3" s="3">
        <f>[1]T319!B26</f>
        <v>102834.22000000002</v>
      </c>
      <c r="T3" s="3">
        <f>[1]T319!D8</f>
        <v>153.88999999999999</v>
      </c>
      <c r="U3" s="3">
        <f>[1]T319!F6</f>
        <v>29694.15</v>
      </c>
      <c r="V3" s="3">
        <f>[1]T419!A51</f>
        <v>138793.5</v>
      </c>
      <c r="W3" s="2">
        <f>[1]T419!B571</f>
        <v>6737.3500000000031</v>
      </c>
      <c r="X3" s="3">
        <f>[1]T419!C5</f>
        <v>1599.58</v>
      </c>
      <c r="Y3" s="3">
        <f>[1]T120!B36</f>
        <v>69909.580000000016</v>
      </c>
      <c r="Z3" s="3">
        <f>[1]T120!D15</f>
        <v>1507.28</v>
      </c>
      <c r="AA3" s="3">
        <f>[1]T120!F8</f>
        <v>46920.79</v>
      </c>
      <c r="AB3" s="3">
        <f>[1]T220!B22</f>
        <v>63302.990000000005</v>
      </c>
      <c r="AC3" s="3">
        <f>[1]T220!D8</f>
        <v>835.81</v>
      </c>
      <c r="AD3" s="3">
        <f>[1]T220!F4</f>
        <v>8278.2000000000007</v>
      </c>
      <c r="AE3" s="3">
        <f>[1]T320!B14</f>
        <v>62069.399999999994</v>
      </c>
      <c r="AF3" s="3">
        <f>[1]T320!D51</f>
        <v>6019.4099999999989</v>
      </c>
      <c r="AG3" s="3">
        <f>[1]T320!F10</f>
        <v>22272.01</v>
      </c>
      <c r="AH3" s="2">
        <f>[1]T420!B59</f>
        <v>155814.03</v>
      </c>
      <c r="AI3" s="2">
        <f>[1]T420!D340</f>
        <v>88300.579999999914</v>
      </c>
      <c r="AJ3" s="2">
        <f>[1]T420!F8</f>
        <v>17366.589999999997</v>
      </c>
      <c r="AK3" s="3">
        <f>[1]T121!A33</f>
        <v>84108.08</v>
      </c>
      <c r="AL3" s="3">
        <f>[1]T121!B5</f>
        <v>277.78999999999996</v>
      </c>
      <c r="AM3" s="2">
        <f>[1]T121!C9</f>
        <v>30785.39</v>
      </c>
    </row>
    <row r="8" spans="1:39" x14ac:dyDescent="0.25">
      <c r="A8" s="6" t="s">
        <v>45</v>
      </c>
      <c r="B8" s="6" t="s">
        <v>44</v>
      </c>
    </row>
    <row r="9" spans="1:39" x14ac:dyDescent="0.25">
      <c r="A9" s="6" t="s">
        <v>43</v>
      </c>
      <c r="B9" t="s">
        <v>15</v>
      </c>
      <c r="C9" t="s">
        <v>13</v>
      </c>
      <c r="D9" t="s">
        <v>14</v>
      </c>
    </row>
    <row r="10" spans="1:39" x14ac:dyDescent="0.25">
      <c r="A10" s="7" t="s">
        <v>0</v>
      </c>
      <c r="B10" s="8">
        <v>47424.369999999988</v>
      </c>
      <c r="C10" s="8">
        <v>240096.16000000009</v>
      </c>
      <c r="D10" s="8">
        <v>3211.869999999999</v>
      </c>
    </row>
    <row r="11" spans="1:39" x14ac:dyDescent="0.25">
      <c r="A11" s="7" t="s">
        <v>4</v>
      </c>
      <c r="B11" s="8">
        <v>55155.260000000009</v>
      </c>
      <c r="C11" s="8">
        <v>313157.00999999995</v>
      </c>
      <c r="D11" s="8">
        <v>3739.8700000000003</v>
      </c>
    </row>
    <row r="12" spans="1:39" x14ac:dyDescent="0.25">
      <c r="A12" s="7" t="s">
        <v>8</v>
      </c>
      <c r="B12" s="8">
        <v>46920.79</v>
      </c>
      <c r="C12" s="8">
        <v>69909.580000000016</v>
      </c>
      <c r="D12" s="8">
        <v>1507.28</v>
      </c>
    </row>
    <row r="13" spans="1:39" x14ac:dyDescent="0.25">
      <c r="A13" s="7" t="s">
        <v>12</v>
      </c>
      <c r="B13" s="8">
        <v>30785.39</v>
      </c>
      <c r="C13" s="8">
        <v>84108.08</v>
      </c>
      <c r="D13" s="8">
        <v>277.78999999999996</v>
      </c>
    </row>
    <row r="14" spans="1:39" x14ac:dyDescent="0.25">
      <c r="A14" s="7" t="s">
        <v>1</v>
      </c>
      <c r="B14" s="8">
        <v>60845.859999999993</v>
      </c>
      <c r="C14" s="8">
        <v>88258.85000000002</v>
      </c>
      <c r="D14" s="8">
        <v>0</v>
      </c>
    </row>
    <row r="15" spans="1:39" x14ac:dyDescent="0.25">
      <c r="A15" s="7" t="s">
        <v>5</v>
      </c>
      <c r="B15" s="8">
        <v>0</v>
      </c>
      <c r="C15" s="8">
        <v>113230.05000000003</v>
      </c>
      <c r="D15" s="8">
        <v>1199.3400000000001</v>
      </c>
    </row>
    <row r="16" spans="1:39" x14ac:dyDescent="0.25">
      <c r="A16" s="7" t="s">
        <v>9</v>
      </c>
      <c r="B16" s="8">
        <v>8278.2000000000007</v>
      </c>
      <c r="C16" s="8">
        <v>63302.990000000005</v>
      </c>
      <c r="D16" s="8">
        <v>835.81</v>
      </c>
    </row>
    <row r="17" spans="1:4" x14ac:dyDescent="0.25">
      <c r="A17" s="7" t="s">
        <v>2</v>
      </c>
      <c r="B17" s="8">
        <v>28733.64</v>
      </c>
      <c r="C17" s="8">
        <v>127955.86000000002</v>
      </c>
      <c r="D17" s="8">
        <v>3364.8599999999997</v>
      </c>
    </row>
    <row r="18" spans="1:4" x14ac:dyDescent="0.25">
      <c r="A18" s="7" t="s">
        <v>6</v>
      </c>
      <c r="B18" s="8">
        <v>29694.15</v>
      </c>
      <c r="C18" s="8">
        <v>102834.22000000002</v>
      </c>
      <c r="D18" s="8">
        <v>153.88999999999999</v>
      </c>
    </row>
    <row r="19" spans="1:4" x14ac:dyDescent="0.25">
      <c r="A19" s="7" t="s">
        <v>10</v>
      </c>
      <c r="B19" s="8">
        <v>22272.01</v>
      </c>
      <c r="C19" s="8">
        <v>62069.399999999994</v>
      </c>
      <c r="D19" s="8">
        <v>6019.4099999999989</v>
      </c>
    </row>
    <row r="20" spans="1:4" x14ac:dyDescent="0.25">
      <c r="A20" s="7" t="s">
        <v>3</v>
      </c>
      <c r="B20" s="8">
        <v>77955.030000000013</v>
      </c>
      <c r="C20" s="8">
        <v>140454.62999999998</v>
      </c>
      <c r="D20" s="8">
        <v>2030.36</v>
      </c>
    </row>
    <row r="21" spans="1:4" x14ac:dyDescent="0.25">
      <c r="A21" s="7" t="s">
        <v>7</v>
      </c>
      <c r="B21" s="8">
        <v>1599.58</v>
      </c>
      <c r="C21" s="8">
        <v>138793.5</v>
      </c>
      <c r="D21" s="8">
        <v>6737.3500000000031</v>
      </c>
    </row>
    <row r="22" spans="1:4" x14ac:dyDescent="0.25">
      <c r="A22" s="7" t="s">
        <v>11</v>
      </c>
      <c r="B22" s="8">
        <v>17366.589999999997</v>
      </c>
      <c r="C22" s="8">
        <v>155814.03</v>
      </c>
      <c r="D22" s="8">
        <v>88300.579999999914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60A78-19F0-41A4-8F5D-E7D1EB03D0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DOMOFRANCE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Ucayali BOUCHET</dc:creator>
  <cp:lastModifiedBy>CA</cp:lastModifiedBy>
  <dcterms:created xsi:type="dcterms:W3CDTF">2021-03-11T15:05:44Z</dcterms:created>
  <dcterms:modified xsi:type="dcterms:W3CDTF">2021-03-11T15:28:44Z</dcterms:modified>
</cp:coreProperties>
</file>