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8A34B48-F150-4096-9954-95C778B968E7}" xr6:coauthVersionLast="46" xr6:coauthVersionMax="46" xr10:uidLastSave="{00000000-0000-0000-0000-000000000000}"/>
  <bookViews>
    <workbookView xWindow="-120" yWindow="-120" windowWidth="29040" windowHeight="15990" activeTab="1" xr2:uid="{9400CD4C-99E7-49F0-BEF4-D28540EAF444}"/>
  </bookViews>
  <sheets>
    <sheet name="Saisie" sheetId="1" r:id="rId1"/>
    <sheet name="Export" sheetId="4" r:id="rId2"/>
  </sheets>
  <definedNames>
    <definedName name="DonnéesExternes_1" localSheetId="1" hidden="1">Export!$A$1:$G$12</definedName>
    <definedName name="DonnéesExternes_2" localSheetId="1" hidden="1">Export!$A$15:$G$26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CE23A35-82F6-4B97-84B2-959217894073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xr16:uid="{FC07F6BA-DDAD-48CD-A583-103A1806B8A5}" keepAlive="1" name="Requête - Tableau1 (2)" description="Connexion à la requête « Tableau1 (2) » dans le classeur." type="5" refreshedVersion="6" background="1" saveData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<sst xmlns="http://schemas.openxmlformats.org/spreadsheetml/2006/main" count="75" uniqueCount="19">
  <si>
    <t>Mois d'enregistrement
comptable</t>
  </si>
  <si>
    <t>Entreprise Fournisseur</t>
  </si>
  <si>
    <t>Date facture</t>
  </si>
  <si>
    <t>N° facture</t>
  </si>
  <si>
    <t>Montant facture</t>
  </si>
  <si>
    <t>bois</t>
  </si>
  <si>
    <t>acier</t>
  </si>
  <si>
    <t>ciment</t>
  </si>
  <si>
    <t>agrégats</t>
  </si>
  <si>
    <t>Matériel</t>
  </si>
  <si>
    <t>Loxam</t>
  </si>
  <si>
    <t>Kiloutou</t>
  </si>
  <si>
    <t>Hilti</t>
  </si>
  <si>
    <t>Wuhrt</t>
  </si>
  <si>
    <t>CEDEO</t>
  </si>
  <si>
    <t>Reseau pro</t>
  </si>
  <si>
    <t>Contrôl</t>
  </si>
  <si>
    <t>Attribut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</si>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</sst>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17" fontId="0" fillId="0" borderId="0" xfId="0" applyNumberFormat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5FCF459-506F-4C0F-9912-4692926FE777}" autoFormatId="16" applyNumberFormats="0" applyBorderFormats="0" applyFontFormats="0" applyPatternFormats="0" applyAlignmentFormats="0" applyWidthHeightFormats="0">
  <queryTableRefresh nextId="14">
    <queryTableFields count="7">
      <queryTableField id="1" name="Mois d'enregistrement_x000a_comptable" tableColumnId="1"/>
      <queryTableField id="2" name="Entreprise Fournisseur" tableColumnId="2"/>
      <queryTableField id="3" name="Date facture" tableColumnId="3"/>
      <queryTableField id="4" name="N° facture" tableColumnId="4"/>
      <queryTableField id="5" name="Montant facture" tableColumnId="5"/>
      <queryTableField id="12" name="Attribut" tableColumnId="12"/>
      <queryTableField id="13" name="Valeur" tableColumnId="1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98F0DE25-879C-4B1B-A7E1-472DD71BB723}" autoFormatId="16" applyNumberFormats="0" applyBorderFormats="0" applyFontFormats="0" applyPatternFormats="0" applyAlignmentFormats="0" applyWidthHeightFormats="0">
  <queryTableRefresh nextId="8">
    <queryTableFields count="7">
      <queryTableField id="1" name="Mois d'enregistrement_x000a_comptable" tableColumnId="1"/>
      <queryTableField id="2" name="Entreprise Fournisseur" tableColumnId="2"/>
      <queryTableField id="3" name="Date facture" tableColumnId="3"/>
      <queryTableField id="4" name="N° facture" tableColumnId="4"/>
      <queryTableField id="5" name="Montant facture" tableColumnId="5"/>
      <queryTableField id="6" name="Attribut" tableColumnId="6"/>
      <queryTableField id="7" name="Valeur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768E86-E4C9-4EA8-B5FC-2D7650506D21}" name="Tableau1" displayName="Tableau1" ref="F4:P10" totalsRowShown="0">
  <autoFilter ref="F4:P10" xr:uid="{3B681896-51E9-41DF-AE33-BD4973AE0640}"/>
  <tableColumns count="11">
    <tableColumn id="1" xr3:uid="{4C2960BC-EFFA-46E9-87EB-03E1BBB3928F}" name="Mois d'enregistrement_x000a_comptable" dataDxfId="9"/>
    <tableColumn id="2" xr3:uid="{8B572D3C-25C9-490E-B18F-9B335C35C5E7}" name="Entreprise Fournisseur"/>
    <tableColumn id="3" xr3:uid="{2FBEA0C4-144D-4B64-8AC4-BE1BAF21F22A}" name="Date facture" dataDxfId="8"/>
    <tableColumn id="4" xr3:uid="{72D44A96-1B2A-44AC-B693-BC9EFE12F68A}" name="N° facture"/>
    <tableColumn id="5" xr3:uid="{B6961C89-CFF3-4CE1-81C3-A9FA5217BBAC}" name="Montant facture"/>
    <tableColumn id="6" xr3:uid="{A778633C-1129-4538-B892-1865F72DD6DA}" name="Contrôl">
      <calculatedColumnFormula>SUM(L5:P5)-J5</calculatedColumnFormula>
    </tableColumn>
    <tableColumn id="7" xr3:uid="{4F1E26EA-3711-4EF6-A8D1-BF828F6C84F6}" name="bois"/>
    <tableColumn id="8" xr3:uid="{AA03960E-F5C6-44E0-B103-CC07E0C49265}" name="acier"/>
    <tableColumn id="9" xr3:uid="{C514C7A3-D64C-430F-B879-49491285141B}" name="ciment"/>
    <tableColumn id="10" xr3:uid="{86744665-9177-418A-AE17-B4A3F3439B53}" name="agrégats"/>
    <tableColumn id="11" xr3:uid="{8A00E7F9-FCB3-43EE-A4FE-A07C47586D15}" name="Matérie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6F81FE-E74B-4577-B222-AA8A8D0898FD}" name="Tableau1_2" displayName="Tableau1_2" ref="A1:G12" tableType="queryTable" totalsRowShown="0">
  <autoFilter ref="A1:G12" xr:uid="{55DCE2E6-4A73-4236-8A20-790ED748885C}"/>
  <tableColumns count="7">
    <tableColumn id="1" xr3:uid="{825287B9-8C96-4709-8E46-14192B7E24E3}" uniqueName="1" name="Mois d'enregistrement_x000a_comptable" queryTableFieldId="1" dataDxfId="7"/>
    <tableColumn id="2" xr3:uid="{F8844D8A-F551-448F-8CEF-0DC4EFE5E776}" uniqueName="2" name="Entreprise Fournisseur" queryTableFieldId="2" dataDxfId="6"/>
    <tableColumn id="3" xr3:uid="{66D16E8E-CCAD-4A48-8114-7D51C5E1EA4F}" uniqueName="3" name="Date facture" queryTableFieldId="3" dataDxfId="5"/>
    <tableColumn id="4" xr3:uid="{98A07247-BE31-46A1-A3CD-513939FB3ED0}" uniqueName="4" name="N° facture" queryTableFieldId="4"/>
    <tableColumn id="5" xr3:uid="{C74AC04A-D176-4E89-B207-BCF130C46477}" uniqueName="5" name="Montant facture" queryTableFieldId="5"/>
    <tableColumn id="12" xr3:uid="{D30BC798-032E-4A52-9660-635B2E97608A}" uniqueName="12" name="Attribut" queryTableFieldId="12" dataDxfId="4"/>
    <tableColumn id="13" xr3:uid="{7EA65A3A-6246-43E0-B1B9-E20BA6D6AD60}" uniqueName="13" name="Valeur" queryTableFieldId="1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C7E56F5-9918-4832-94BE-F523732478F1}" name="Tableau1__2" displayName="Tableau1__2" ref="A15:G26" tableType="queryTable" totalsRowShown="0">
  <autoFilter ref="A15:G26" xr:uid="{6CCC8BF2-8005-4E52-BB58-BB9F041FAA82}"/>
  <tableColumns count="7">
    <tableColumn id="1" xr3:uid="{885395D5-99E3-4D1B-BBD1-39C86A60D984}" uniqueName="1" name="Mois d'enregistrement_x000a_comptable" queryTableFieldId="1" dataDxfId="3"/>
    <tableColumn id="2" xr3:uid="{331B69BE-9785-4123-94D4-4B7BD09C1F8F}" uniqueName="2" name="Entreprise Fournisseur" queryTableFieldId="2" dataDxfId="2"/>
    <tableColumn id="3" xr3:uid="{705962D0-7490-44D0-B368-EB07FCB38875}" uniqueName="3" name="Date facture" queryTableFieldId="3" dataDxfId="1"/>
    <tableColumn id="4" xr3:uid="{28306747-30BA-4867-AF78-41EBA00BCEE0}" uniqueName="4" name="N° facture" queryTableFieldId="4"/>
    <tableColumn id="5" xr3:uid="{CA2D1632-2348-4188-BCA4-6B78373D5BAB}" uniqueName="5" name="Montant facture" queryTableFieldId="5"/>
    <tableColumn id="6" xr3:uid="{32D2D61D-5E8F-4F4F-8687-E3482E2D9395}" uniqueName="6" name="Attribut" queryTableFieldId="6" dataDxfId="0"/>
    <tableColumn id="7" xr3:uid="{1A16B4AA-4BDE-4B61-BC21-2A4823154D97}" uniqueName="7" name="Valeur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1BA49-7853-42A2-A45E-A044C29A9D4F}">
  <dimension ref="F4:P10"/>
  <sheetViews>
    <sheetView workbookViewId="0">
      <selection activeCell="G5" sqref="G5"/>
    </sheetView>
  </sheetViews>
  <sheetFormatPr baseColWidth="10" defaultRowHeight="15" x14ac:dyDescent="0.25"/>
  <cols>
    <col min="6" max="6" width="21.42578125" bestFit="1" customWidth="1"/>
    <col min="7" max="7" width="23.140625" customWidth="1"/>
    <col min="8" max="8" width="14" customWidth="1"/>
    <col min="9" max="9" width="12" customWidth="1"/>
    <col min="10" max="10" width="17.5703125" customWidth="1"/>
    <col min="11" max="11" width="10.140625" bestFit="1" customWidth="1"/>
  </cols>
  <sheetData>
    <row r="4" spans="6:16" ht="30" x14ac:dyDescent="0.25">
      <c r="F4" s="1" t="s">
        <v>0</v>
      </c>
      <c r="G4" t="s">
        <v>1</v>
      </c>
      <c r="H4" t="s">
        <v>2</v>
      </c>
      <c r="I4" t="s">
        <v>3</v>
      </c>
      <c r="J4" t="s">
        <v>4</v>
      </c>
      <c r="K4" t="s">
        <v>16</v>
      </c>
      <c r="L4" t="s">
        <v>5</v>
      </c>
      <c r="M4" t="s">
        <v>6</v>
      </c>
      <c r="N4" t="s">
        <v>7</v>
      </c>
      <c r="O4" t="s">
        <v>8</v>
      </c>
      <c r="P4" t="s">
        <v>9</v>
      </c>
    </row>
    <row r="5" spans="6:16" x14ac:dyDescent="0.25">
      <c r="F5" s="2">
        <v>44136</v>
      </c>
      <c r="G5" t="s">
        <v>10</v>
      </c>
      <c r="H5" s="3">
        <v>44164</v>
      </c>
      <c r="I5">
        <v>11111</v>
      </c>
      <c r="J5">
        <v>3458</v>
      </c>
      <c r="K5">
        <f>SUM(L5:P5)-J5</f>
        <v>0</v>
      </c>
      <c r="L5">
        <v>2400</v>
      </c>
      <c r="M5">
        <v>548</v>
      </c>
      <c r="N5">
        <v>300</v>
      </c>
      <c r="P5">
        <v>210</v>
      </c>
    </row>
    <row r="6" spans="6:16" x14ac:dyDescent="0.25">
      <c r="F6" s="2">
        <v>44166</v>
      </c>
      <c r="G6" t="s">
        <v>11</v>
      </c>
      <c r="H6" s="3">
        <v>44185</v>
      </c>
      <c r="I6">
        <v>22222</v>
      </c>
      <c r="J6">
        <v>125</v>
      </c>
      <c r="K6">
        <f t="shared" ref="K6:K10" si="0">SUM(L6:P6)-J6</f>
        <v>0</v>
      </c>
      <c r="O6">
        <v>125</v>
      </c>
    </row>
    <row r="7" spans="6:16" x14ac:dyDescent="0.25">
      <c r="F7" s="2">
        <v>44105</v>
      </c>
      <c r="G7" t="s">
        <v>12</v>
      </c>
      <c r="H7" s="3">
        <v>44119</v>
      </c>
      <c r="I7">
        <v>33333</v>
      </c>
      <c r="J7">
        <v>648</v>
      </c>
      <c r="K7">
        <f t="shared" si="0"/>
        <v>0</v>
      </c>
      <c r="M7">
        <v>500</v>
      </c>
      <c r="O7">
        <v>148</v>
      </c>
    </row>
    <row r="8" spans="6:16" x14ac:dyDescent="0.25">
      <c r="F8" s="2">
        <v>44136</v>
      </c>
      <c r="G8" t="s">
        <v>13</v>
      </c>
      <c r="H8" s="3">
        <v>44165</v>
      </c>
      <c r="I8">
        <v>44444</v>
      </c>
      <c r="J8">
        <v>5423</v>
      </c>
      <c r="K8">
        <f t="shared" si="0"/>
        <v>0</v>
      </c>
      <c r="P8">
        <v>5423</v>
      </c>
    </row>
    <row r="9" spans="6:16" x14ac:dyDescent="0.25">
      <c r="F9" s="2">
        <v>44166</v>
      </c>
      <c r="G9" t="s">
        <v>15</v>
      </c>
      <c r="H9" s="3">
        <v>44184</v>
      </c>
      <c r="I9">
        <v>55555</v>
      </c>
      <c r="J9">
        <v>154</v>
      </c>
      <c r="K9">
        <f t="shared" si="0"/>
        <v>0</v>
      </c>
      <c r="L9">
        <v>154</v>
      </c>
    </row>
    <row r="10" spans="6:16" x14ac:dyDescent="0.25">
      <c r="F10" s="2">
        <v>44136</v>
      </c>
      <c r="G10" t="s">
        <v>14</v>
      </c>
      <c r="H10" s="3">
        <v>44163</v>
      </c>
      <c r="I10">
        <v>66666</v>
      </c>
      <c r="J10">
        <v>596</v>
      </c>
      <c r="K10">
        <f t="shared" si="0"/>
        <v>0</v>
      </c>
      <c r="M10">
        <v>325</v>
      </c>
      <c r="O10">
        <v>271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93C18-B83A-4022-9666-B453ACF5C27B}">
  <dimension ref="A1:G26"/>
  <sheetViews>
    <sheetView tabSelected="1" workbookViewId="0">
      <selection activeCell="A15" sqref="A15"/>
    </sheetView>
  </sheetViews>
  <sheetFormatPr baseColWidth="10" defaultRowHeight="15" x14ac:dyDescent="0.25"/>
  <cols>
    <col min="1" max="1" width="34.85546875" bestFit="1" customWidth="1"/>
    <col min="2" max="2" width="23.5703125" bestFit="1" customWidth="1"/>
    <col min="3" max="3" width="14.140625" bestFit="1" customWidth="1"/>
    <col min="4" max="4" width="12.140625" bestFit="1" customWidth="1"/>
    <col min="5" max="5" width="17.7109375" bestFit="1" customWidth="1"/>
    <col min="6" max="6" width="10.28515625" bestFit="1" customWidth="1"/>
    <col min="7" max="7" width="9.140625" bestFit="1" customWidth="1"/>
    <col min="8" max="8" width="9.85546875" bestFit="1" customWidth="1"/>
    <col min="9" max="9" width="7" bestFit="1" customWidth="1"/>
    <col min="10" max="10" width="7.5703125" bestFit="1" customWidth="1"/>
    <col min="11" max="11" width="9.42578125" bestFit="1" customWidth="1"/>
    <col min="12" max="12" width="10.7109375" bestFit="1" customWidth="1"/>
    <col min="13" max="13" width="11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17</v>
      </c>
      <c r="G1" t="s">
        <v>18</v>
      </c>
    </row>
    <row r="2" spans="1:7" x14ac:dyDescent="0.25">
      <c r="A2" s="3">
        <v>44136</v>
      </c>
      <c r="B2" s="4" t="s">
        <v>10</v>
      </c>
      <c r="C2" s="3">
        <v>44164</v>
      </c>
      <c r="D2">
        <v>11111</v>
      </c>
      <c r="E2">
        <v>3458</v>
      </c>
      <c r="F2" s="4" t="s">
        <v>5</v>
      </c>
      <c r="G2">
        <v>2400</v>
      </c>
    </row>
    <row r="3" spans="1:7" x14ac:dyDescent="0.25">
      <c r="A3" s="3">
        <v>44136</v>
      </c>
      <c r="B3" s="4" t="s">
        <v>10</v>
      </c>
      <c r="C3" s="3">
        <v>44164</v>
      </c>
      <c r="D3">
        <v>11111</v>
      </c>
      <c r="E3">
        <v>3458</v>
      </c>
      <c r="F3" s="4" t="s">
        <v>6</v>
      </c>
      <c r="G3">
        <v>548</v>
      </c>
    </row>
    <row r="4" spans="1:7" x14ac:dyDescent="0.25">
      <c r="A4" s="3">
        <v>44136</v>
      </c>
      <c r="B4" s="4" t="s">
        <v>10</v>
      </c>
      <c r="C4" s="3">
        <v>44164</v>
      </c>
      <c r="D4">
        <v>11111</v>
      </c>
      <c r="E4">
        <v>3458</v>
      </c>
      <c r="F4" s="4" t="s">
        <v>7</v>
      </c>
      <c r="G4">
        <v>300</v>
      </c>
    </row>
    <row r="5" spans="1:7" x14ac:dyDescent="0.25">
      <c r="A5" s="3">
        <v>44136</v>
      </c>
      <c r="B5" s="4" t="s">
        <v>10</v>
      </c>
      <c r="C5" s="3">
        <v>44164</v>
      </c>
      <c r="D5">
        <v>11111</v>
      </c>
      <c r="E5">
        <v>3458</v>
      </c>
      <c r="F5" s="4" t="s">
        <v>9</v>
      </c>
      <c r="G5">
        <v>210</v>
      </c>
    </row>
    <row r="6" spans="1:7" x14ac:dyDescent="0.25">
      <c r="A6" s="3">
        <v>44166</v>
      </c>
      <c r="B6" s="4" t="s">
        <v>11</v>
      </c>
      <c r="C6" s="3">
        <v>44185</v>
      </c>
      <c r="D6">
        <v>22222</v>
      </c>
      <c r="E6">
        <v>125</v>
      </c>
      <c r="F6" s="4" t="s">
        <v>8</v>
      </c>
      <c r="G6">
        <v>125</v>
      </c>
    </row>
    <row r="7" spans="1:7" x14ac:dyDescent="0.25">
      <c r="A7" s="3">
        <v>44105</v>
      </c>
      <c r="B7" s="4" t="s">
        <v>12</v>
      </c>
      <c r="C7" s="3">
        <v>44119</v>
      </c>
      <c r="D7">
        <v>33333</v>
      </c>
      <c r="E7">
        <v>648</v>
      </c>
      <c r="F7" s="4" t="s">
        <v>6</v>
      </c>
      <c r="G7">
        <v>500</v>
      </c>
    </row>
    <row r="8" spans="1:7" x14ac:dyDescent="0.25">
      <c r="A8" s="3">
        <v>44105</v>
      </c>
      <c r="B8" s="4" t="s">
        <v>12</v>
      </c>
      <c r="C8" s="3">
        <v>44119</v>
      </c>
      <c r="D8">
        <v>33333</v>
      </c>
      <c r="E8">
        <v>648</v>
      </c>
      <c r="F8" s="4" t="s">
        <v>8</v>
      </c>
      <c r="G8">
        <v>148</v>
      </c>
    </row>
    <row r="9" spans="1:7" x14ac:dyDescent="0.25">
      <c r="A9" s="3">
        <v>44136</v>
      </c>
      <c r="B9" s="4" t="s">
        <v>13</v>
      </c>
      <c r="C9" s="3">
        <v>44165</v>
      </c>
      <c r="D9">
        <v>44444</v>
      </c>
      <c r="E9">
        <v>5423</v>
      </c>
      <c r="F9" s="4" t="s">
        <v>9</v>
      </c>
      <c r="G9">
        <v>5423</v>
      </c>
    </row>
    <row r="10" spans="1:7" x14ac:dyDescent="0.25">
      <c r="A10" s="3">
        <v>44166</v>
      </c>
      <c r="B10" s="4" t="s">
        <v>15</v>
      </c>
      <c r="C10" s="3">
        <v>44184</v>
      </c>
      <c r="D10">
        <v>55555</v>
      </c>
      <c r="E10">
        <v>154</v>
      </c>
      <c r="F10" s="4" t="s">
        <v>5</v>
      </c>
      <c r="G10">
        <v>154</v>
      </c>
    </row>
    <row r="11" spans="1:7" x14ac:dyDescent="0.25">
      <c r="A11" s="3">
        <v>44136</v>
      </c>
      <c r="B11" s="4" t="s">
        <v>14</v>
      </c>
      <c r="C11" s="3">
        <v>44163</v>
      </c>
      <c r="D11">
        <v>66666</v>
      </c>
      <c r="E11">
        <v>596</v>
      </c>
      <c r="F11" s="4" t="s">
        <v>6</v>
      </c>
      <c r="G11">
        <v>325</v>
      </c>
    </row>
    <row r="12" spans="1:7" x14ac:dyDescent="0.25">
      <c r="A12" s="3">
        <v>44136</v>
      </c>
      <c r="B12" s="4" t="s">
        <v>14</v>
      </c>
      <c r="C12" s="3">
        <v>44163</v>
      </c>
      <c r="D12">
        <v>66666</v>
      </c>
      <c r="E12">
        <v>596</v>
      </c>
      <c r="F12" s="4" t="s">
        <v>8</v>
      </c>
      <c r="G12">
        <v>271</v>
      </c>
    </row>
    <row r="15" spans="1:7" x14ac:dyDescent="0.25">
      <c r="A15" t="s">
        <v>0</v>
      </c>
      <c r="B15" t="s">
        <v>1</v>
      </c>
      <c r="C15" t="s">
        <v>2</v>
      </c>
      <c r="D15" t="s">
        <v>3</v>
      </c>
      <c r="E15" t="s">
        <v>4</v>
      </c>
      <c r="F15" t="s">
        <v>17</v>
      </c>
      <c r="G15" t="s">
        <v>18</v>
      </c>
    </row>
    <row r="16" spans="1:7" x14ac:dyDescent="0.25">
      <c r="A16" s="3">
        <v>44136</v>
      </c>
      <c r="B16" s="4" t="s">
        <v>10</v>
      </c>
      <c r="C16" s="3">
        <v>44164</v>
      </c>
      <c r="D16">
        <v>11111</v>
      </c>
      <c r="E16">
        <v>3458</v>
      </c>
      <c r="F16" s="4" t="s">
        <v>5</v>
      </c>
      <c r="G16">
        <v>2400</v>
      </c>
    </row>
    <row r="17" spans="1:7" x14ac:dyDescent="0.25">
      <c r="A17" s="3">
        <v>44136</v>
      </c>
      <c r="B17" s="4" t="s">
        <v>10</v>
      </c>
      <c r="C17" s="3">
        <v>44164</v>
      </c>
      <c r="D17">
        <v>11111</v>
      </c>
      <c r="E17">
        <v>3458</v>
      </c>
      <c r="F17" s="4" t="s">
        <v>6</v>
      </c>
      <c r="G17">
        <v>548</v>
      </c>
    </row>
    <row r="18" spans="1:7" x14ac:dyDescent="0.25">
      <c r="A18" s="3">
        <v>44136</v>
      </c>
      <c r="B18" s="4" t="s">
        <v>10</v>
      </c>
      <c r="C18" s="3">
        <v>44164</v>
      </c>
      <c r="D18">
        <v>11111</v>
      </c>
      <c r="E18">
        <v>3458</v>
      </c>
      <c r="F18" s="4" t="s">
        <v>7</v>
      </c>
      <c r="G18">
        <v>300</v>
      </c>
    </row>
    <row r="19" spans="1:7" x14ac:dyDescent="0.25">
      <c r="A19" s="3">
        <v>44136</v>
      </c>
      <c r="B19" s="4" t="s">
        <v>10</v>
      </c>
      <c r="C19" s="3">
        <v>44164</v>
      </c>
      <c r="D19">
        <v>11111</v>
      </c>
      <c r="E19">
        <v>3458</v>
      </c>
      <c r="F19" s="4" t="s">
        <v>9</v>
      </c>
      <c r="G19">
        <v>210</v>
      </c>
    </row>
    <row r="20" spans="1:7" x14ac:dyDescent="0.25">
      <c r="A20" s="3">
        <v>44166</v>
      </c>
      <c r="B20" s="4" t="s">
        <v>11</v>
      </c>
      <c r="C20" s="3">
        <v>44185</v>
      </c>
      <c r="D20">
        <v>22222</v>
      </c>
      <c r="E20">
        <v>125</v>
      </c>
      <c r="F20" s="4" t="s">
        <v>8</v>
      </c>
      <c r="G20">
        <v>125</v>
      </c>
    </row>
    <row r="21" spans="1:7" x14ac:dyDescent="0.25">
      <c r="A21" s="3">
        <v>44105</v>
      </c>
      <c r="B21" s="4" t="s">
        <v>12</v>
      </c>
      <c r="C21" s="3">
        <v>44119</v>
      </c>
      <c r="D21">
        <v>33333</v>
      </c>
      <c r="E21">
        <v>648</v>
      </c>
      <c r="F21" s="4" t="s">
        <v>6</v>
      </c>
      <c r="G21">
        <v>500</v>
      </c>
    </row>
    <row r="22" spans="1:7" x14ac:dyDescent="0.25">
      <c r="A22" s="3">
        <v>44105</v>
      </c>
      <c r="B22" s="4" t="s">
        <v>12</v>
      </c>
      <c r="C22" s="3">
        <v>44119</v>
      </c>
      <c r="D22">
        <v>33333</v>
      </c>
      <c r="E22">
        <v>648</v>
      </c>
      <c r="F22" s="4" t="s">
        <v>8</v>
      </c>
      <c r="G22">
        <v>148</v>
      </c>
    </row>
    <row r="23" spans="1:7" x14ac:dyDescent="0.25">
      <c r="A23" s="3">
        <v>44136</v>
      </c>
      <c r="B23" s="4" t="s">
        <v>13</v>
      </c>
      <c r="C23" s="3">
        <v>44165</v>
      </c>
      <c r="D23">
        <v>44444</v>
      </c>
      <c r="E23">
        <v>5423</v>
      </c>
      <c r="F23" s="4" t="s">
        <v>9</v>
      </c>
      <c r="G23">
        <v>5423</v>
      </c>
    </row>
    <row r="24" spans="1:7" x14ac:dyDescent="0.25">
      <c r="A24" s="3">
        <v>44166</v>
      </c>
      <c r="B24" s="4" t="s">
        <v>15</v>
      </c>
      <c r="C24" s="3">
        <v>44184</v>
      </c>
      <c r="D24">
        <v>55555</v>
      </c>
      <c r="E24">
        <v>154</v>
      </c>
      <c r="F24" s="4" t="s">
        <v>5</v>
      </c>
      <c r="G24">
        <v>154</v>
      </c>
    </row>
    <row r="25" spans="1:7" x14ac:dyDescent="0.25">
      <c r="A25" s="3">
        <v>44136</v>
      </c>
      <c r="B25" s="4" t="s">
        <v>14</v>
      </c>
      <c r="C25" s="3">
        <v>44163</v>
      </c>
      <c r="D25">
        <v>66666</v>
      </c>
      <c r="E25">
        <v>596</v>
      </c>
      <c r="F25" s="4" t="s">
        <v>6</v>
      </c>
      <c r="G25">
        <v>325</v>
      </c>
    </row>
    <row r="26" spans="1:7" x14ac:dyDescent="0.25">
      <c r="A26" s="3">
        <v>44136</v>
      </c>
      <c r="B26" s="4" t="s">
        <v>14</v>
      </c>
      <c r="C26" s="3">
        <v>44163</v>
      </c>
      <c r="D26">
        <v>66666</v>
      </c>
      <c r="E26">
        <v>596</v>
      </c>
      <c r="F26" s="4" t="s">
        <v>8</v>
      </c>
      <c r="G26">
        <v>271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3B21A7F94CD745873F7AD4DCD4F3E1" ma:contentTypeVersion="11" ma:contentTypeDescription="Crée un document." ma:contentTypeScope="" ma:versionID="e1995a8ceef2953a72ab7af528fff303">
  <xsd:schema xmlns:xsd="http://www.w3.org/2001/XMLSchema" xmlns:xs="http://www.w3.org/2001/XMLSchema" xmlns:p="http://schemas.microsoft.com/office/2006/metadata/properties" xmlns:ns3="26ea8c35-b6d7-49af-9785-888a2a3344cb" xmlns:ns4="4c52fe99-ad15-4e67-babc-dd16d53a527a" targetNamespace="http://schemas.microsoft.com/office/2006/metadata/properties" ma:root="true" ma:fieldsID="5d14ff92943e8c932bfddb0b171e3a0d" ns3:_="" ns4:_="">
    <xsd:import namespace="26ea8c35-b6d7-49af-9785-888a2a3344cb"/>
    <xsd:import namespace="4c52fe99-ad15-4e67-babc-dd16d53a527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ea8c35-b6d7-49af-9785-888a2a3344c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OCR" ma:index="11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52fe99-ad15-4e67-babc-dd16d53a527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7F69D02A-4077-4C73-8AA6-2B55A4EB3B7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9CD040E-0EDA-4618-831D-0D72A5B96DA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6ea8c35-b6d7-49af-9785-888a2a3344cb"/>
    <ds:schemaRef ds:uri="4c52fe99-ad15-4e67-babc-dd16d53a527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5AC1B9E-B593-4E33-B845-F53030DAF15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4.xml><?xml version="1.0" encoding="utf-8"?>
<ds:datastoreItem xmlns:ds="http://schemas.openxmlformats.org/officeDocument/2006/customXml" ds:itemID="{9D5670AA-52FF-4CCD-A118-DEA4F3D64B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VERET Fabien</dc:creator>
  <cp:lastModifiedBy>Chris_W10</cp:lastModifiedBy>
  <dcterms:created xsi:type="dcterms:W3CDTF">2021-01-18T06:46:17Z</dcterms:created>
  <dcterms:modified xsi:type="dcterms:W3CDTF">2021-01-18T08:48:17Z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0x010100833B21A7F94CD745873F7AD4DCD4F3E1</vt:lpwstr>
  </property>
</Properties>
</file>