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4176C0D-4113-4821-BF8F-CE9F82DADE6F}" xr6:coauthVersionLast="46" xr6:coauthVersionMax="46" xr10:uidLastSave="{00000000-0000-0000-0000-000000000000}"/>
  <bookViews>
    <workbookView xWindow="-120" yWindow="-120" windowWidth="29040" windowHeight="15990" activeTab="1" xr2:uid="{F48CE1DB-BFC4-E049-BA3F-1AFE4F5CD12A}"/>
  </bookViews>
  <sheets>
    <sheet name="Recettes" sheetId="1" r:id="rId1"/>
    <sheet name="TCD" sheetId="2" r:id="rId2"/>
  </sheets>
  <externalReferences>
    <externalReference r:id="rId3"/>
    <externalReference r:id="rId4"/>
    <externalReference r:id="rId5"/>
  </externalReferences>
  <definedNames>
    <definedName name="Août">'Recettes'!#REF!</definedName>
    <definedName name="Avril">'Recettes'!#REF!</definedName>
    <definedName name="c_compo">[1]Data!$BB:$BB</definedName>
    <definedName name="CA_P">'[2]Taux horaire'!$C$39</definedName>
    <definedName name="Chiffre_d_affaires">'[2]Taux horaire'!$B$40</definedName>
    <definedName name="Coefficient">#REF!</definedName>
    <definedName name="Commission">'[2]Calcul prix de vente'!$H$5</definedName>
    <definedName name="CRSac">'[2]Nb de pièces vendues'!#REF!</definedName>
    <definedName name="d_compo">[1]Data!$BB$3</definedName>
    <definedName name="Décembre">'Recettes'!#REF!</definedName>
    <definedName name="Données_stages">'[2]Nb de pièces vendues'!$AR$9:$BT$104</definedName>
    <definedName name="DonnéesAcc">'[2]Nb de pièces vendues'!$V$5:$AK$104</definedName>
    <definedName name="DonnéesSac">'[2]Nb de pièces vendues'!$A$9:$N$105</definedName>
    <definedName name="Février">'Recettes'!#REF!</definedName>
    <definedName name="Frais_commercialisation">'[2]Calcul prix de vente'!$F$5</definedName>
    <definedName name="h_jour_P">'[2]Taux horaire'!$H$24</definedName>
    <definedName name="Janvier">'Recettes'!#REF!</definedName>
    <definedName name="Juillet">'Recettes'!#REF!</definedName>
    <definedName name="Juin">'Recettes'!#REF!</definedName>
    <definedName name="l_compo">OFFSET(d_compo,0,0,COUNTA(c_compo)-1,1)</definedName>
    <definedName name="ls_compo">OFFSET(d_compo,,,COUNTIF([1]Data!$BB$3:$BB$1000,"&lt;&gt;0"))</definedName>
    <definedName name="Mai">'Recettes'!#REF!</definedName>
    <definedName name="Marge">'[3]Coût de revient par article'!$F$5</definedName>
    <definedName name="Marge_souhaitée">'[2]Calcul prix de vente'!$E$5</definedName>
    <definedName name="Mars">'Recettes'!#REF!</definedName>
    <definedName name="Matières_premières">'[2]Taux horaire'!$F$37</definedName>
    <definedName name="Matrice">'[2]Nb de pièces vendues'!$A$9:$B$105</definedName>
    <definedName name="Menu_deroulant">'[2]Nb de pièces vendues'!$A$108:$A$125</definedName>
    <definedName name="mp_p">'[2]Taux horaire'!$G$37</definedName>
    <definedName name="Nombre_d_heures_effectives_par_jour">'[2]Taux horaire'!$F$23</definedName>
    <definedName name="Novembre">'Recettes'!#REF!</definedName>
    <definedName name="Octobre">'Recettes'!#REF!</definedName>
    <definedName name="Prescripteur">#REF!</definedName>
    <definedName name="RefAcc">'[2]Nb de pièces vendues'!$V$9:$V$104</definedName>
    <definedName name="RefSac">'[2]Nb de pièces vendues'!$A$9:$A$105</definedName>
    <definedName name="Remise_Hotel_Gite">'[2]Calcul prix de vente'!$G$5</definedName>
    <definedName name="Septembre">'Recettes'!#REF!</definedName>
    <definedName name="taux_charge_p">'[2]Taux horaire'!$G$43</definedName>
    <definedName name="Taux_Charges">'[2]Taux horaire'!$F$43</definedName>
    <definedName name="Taux_H_retenu">'[2]Taux horaire'!$G$32</definedName>
    <definedName name="Total_coût_de_revient__A___B">'[2]Calcul prix de vente'!#REF!</definedName>
    <definedName name="TOTAL_DES_CHARGES_N">'[2]Taux horaire'!$B$37</definedName>
    <definedName name="TOTAL_DES_CHARGES_P">'[2]Taux horaire'!$C$37</definedName>
  </definedNames>
  <calcPr calcId="191029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<sst xmlns="http://schemas.openxmlformats.org/spreadsheetml/2006/main" count="35" uniqueCount="28">
  <si>
    <t>Date</t>
  </si>
  <si>
    <t>Réf. de la pièce comptable</t>
  </si>
  <si>
    <t>Client</t>
  </si>
  <si>
    <t>Pièce 
vendue 1</t>
  </si>
  <si>
    <t>Pièce 
vendue 2</t>
  </si>
  <si>
    <t>Pièce 
vendue 3</t>
  </si>
  <si>
    <t>Pièce 
vendue 4</t>
  </si>
  <si>
    <t>Pièce 
vendue 5</t>
  </si>
  <si>
    <t>Pièce 
vendue 6</t>
  </si>
  <si>
    <t>Cadeau</t>
  </si>
  <si>
    <t>Lieux
 de vente</t>
  </si>
  <si>
    <t>Mode d’encaissement</t>
  </si>
  <si>
    <t>Paiement</t>
  </si>
  <si>
    <t>Nature</t>
  </si>
  <si>
    <t>Montant</t>
  </si>
  <si>
    <t>Observations</t>
  </si>
  <si>
    <t>abc</t>
  </si>
  <si>
    <t>truc</t>
  </si>
  <si>
    <t>Ventes</t>
  </si>
  <si>
    <t>Prestations</t>
  </si>
  <si>
    <t>Étiquettes de lignes</t>
  </si>
  <si>
    <t>Total général</t>
  </si>
  <si>
    <t>janv</t>
  </si>
  <si>
    <t>avr</t>
  </si>
  <si>
    <t>juin</t>
  </si>
  <si>
    <t>Trimestre1</t>
  </si>
  <si>
    <t>Trimestre2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</si>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</sst>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5" formatCode="_-* #,##0.00\ &quot;F&quot;_-;\-* #,##0.00\ &quot;F&quot;_-;_-* &quot;-&quot;??\ &quot;F&quot;_-;_-@_-"/>
    <numFmt numFmtId="166" formatCode="_-* #,##0.00\ [$€]_-;\-* #,##0.00\ [$€]_-;_-* &quot;-&quot;??\ [$€]_-;_-@_-"/>
  </numFmts>
  <fonts count="5">
    <font>
      <sz val="12"/>
      <color theme="1"/>
      <name val="Raleway-Regular"/>
      <family val="2"/>
    </font>
    <font>
      <sz val="10"/>
      <name val="Arial"/>
      <family val="2"/>
    </font>
    <font>
      <b/>
      <sz val="11"/>
      <name val="Clarendon Condensed"/>
    </font>
    <font>
      <sz val="12"/>
      <color theme="1"/>
      <name val="Raleway-Regular"/>
      <family val="2"/>
    </font>
    <font>
      <sz val="11"/>
      <name val="Clarendon Condensed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1" fillId="0" borderId="0" xfId="1" applyFill="1" applyBorder="1"/>
    <xf numFmtId="0" fontId="1" fillId="0" borderId="0" xfId="1" applyFill="1" applyBorder="1" applyProtection="1">
      <protection locked="0"/>
    </xf>
    <xf numFmtId="0" fontId="1" fillId="0" borderId="0" xfId="1" applyFill="1" applyBorder="1" applyAlignment="1" applyProtection="1">
      <alignment horizontal="center"/>
      <protection locked="0"/>
    </xf>
    <xf numFmtId="44" fontId="2" fillId="0" borderId="0" xfId="4" applyFont="1" applyFill="1" applyBorder="1" applyAlignment="1">
      <alignment horizontal="center" vertical="center" wrapText="1"/>
    </xf>
    <xf numFmtId="44" fontId="1" fillId="0" borderId="0" xfId="4" applyFont="1" applyFill="1" applyBorder="1" applyProtection="1">
      <protection locked="0"/>
    </xf>
    <xf numFmtId="16" fontId="4" fillId="0" borderId="0" xfId="1" applyNumberFormat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44" fontId="4" fillId="0" borderId="0" xfId="4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Font="1" applyFill="1" applyBorder="1" applyProtection="1">
      <protection locked="0"/>
    </xf>
    <xf numFmtId="0" fontId="4" fillId="0" borderId="0" xfId="1" applyFont="1" applyFill="1" applyAlignment="1">
      <alignment horizontal="center" vertical="center" wrapText="1"/>
    </xf>
    <xf numFmtId="44" fontId="4" fillId="0" borderId="0" xfId="4" applyFont="1" applyFill="1" applyBorder="1" applyAlignment="1" applyProtection="1">
      <alignment horizontal="center" vertical="center" wrapText="1"/>
      <protection locked="0"/>
    </xf>
    <xf numFmtId="0" fontId="1" fillId="0" borderId="0" xfId="1" applyFont="1" applyFill="1" applyAlignment="1">
      <alignment horizontal="center" vertical="center" wrapText="1"/>
    </xf>
    <xf numFmtId="16" fontId="4" fillId="0" borderId="0" xfId="1" applyNumberFormat="1" applyFont="1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 indent="1"/>
    </xf>
    <xf numFmtId="42" fontId="0" fillId="0" borderId="0" xfId="0" applyNumberFormat="1"/>
  </cellXfs>
  <cellStyles count="5">
    <cellStyle name="Euro" xfId="3" xr:uid="{6F5CCE0F-A394-954F-AD82-A4548776856E}"/>
    <cellStyle name="Monétaire" xfId="4" builtinId="4"/>
    <cellStyle name="Monétaire 2" xfId="2" xr:uid="{157836C6-082E-4A44-BEBD-16AB7FC2A21A}"/>
    <cellStyle name="Normal" xfId="0" builtinId="0"/>
    <cellStyle name="Normal 2" xfId="1" xr:uid="{39CEFF6F-ED6E-3941-848A-AA5A7B719E07}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larendon Condense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border outline="0">
        <top style="thin">
          <color theme="0" tint="-0.249977111117893"/>
        </top>
      </border>
    </dxf>
    <dxf>
      <border outline="0"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file:///E:\Users\christel\Documents\Christel%20Entreprise\Accompagnement%20Entreprises\Anne%20Rambaud\Users\christel\Documents\Christel%20Entreprise\Accompagnement%20Entreprises\Anne%20Rambaud\anon\Dropbox\Dubuisson_Export\Clients\Clients%20divers\AD%20Cr&#233;ation\ADC_Prix\Tableaux%20Excel%20et%20OpenOffice\Calcul%20des%20prix%20-%20v3.3.xlsx?75E1C9BE" TargetMode="External"/><Relationship Id="rId1" Type="http://schemas.openxmlformats.org/officeDocument/2006/relationships/externalLinkPath" Target="file:///\\75E1C9BE\Calcul%20des%20prix%20-%20v3.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hristel\Dropbox\AMEADE\ACCOMPAGNEMENT\Entreprises\Ste&#769;phanie%20Pe&#769;tuya\SPE_Fichier%20suivi%20activite&#769;.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microsoft.com/office/2019/04/relationships/externalLinkLongPath" Target="file:///E:\Users\christel\Documents\Christel%20Entreprise\Accompagnement%20Entreprises\Anne%20Rambaud\Users\christel\Documents\Christel%20Entreprise\Accompagnement%20Entreprises\Anne%20Rambaud\Users\christel\Documents\Christel%20Entreprise\Accompagnement%20Entreprises\Anne%20Rambaud\Rambaud_Calcul%20des%20prix_Fabrication_AEV2.xlsx?2AB4D164" TargetMode="External"/><Relationship Id="rId1" Type="http://schemas.openxmlformats.org/officeDocument/2006/relationships/externalLinkPath" Target="file:///\\2AB4D164\Rambaud_Calcul%20des%20prix_Fabrication_AE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ux horaire"/>
      <sheetName val="Calcul prix de vente"/>
      <sheetName val="Nb de pièces vendue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ût de revient par articl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09.800316203706" createdVersion="6" refreshedVersion="6" minRefreshableVersion="3" recordCount="5" xr:uid="{7654CEAF-A091-46E1-A613-775CE4502DE9}">
  <cacheSource type="worksheet">
    <worksheetSource name="Recettes"/>
  </cacheSource>
  <cacheFields count="17">
    <cacheField name="Date" numFmtId="16">
      <sharedItems containsSemiMixedTypes="0" containsNonDate="0" containsDate="1" containsString="0" minDate="2021-01-10T00:00:00" maxDate="2021-06-11T00:00:00" count="5">
        <d v="2021-01-10T00:00:00"/>
        <d v="2021-01-12T00:00:00"/>
        <d v="2021-04-01T00:00:00"/>
        <d v="2021-04-25T00:00:00"/>
        <d v="2021-06-10T00:00:00"/>
      </sharedItems>
      <fieldGroup par="16" base="0">
        <rangePr groupBy="months" startDate="2021-01-10T00:00:00" endDate="2021-06-11T00:00:00"/>
        <groupItems count="14">
          <s v="&lt;10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6/2021"/>
        </groupItems>
      </fieldGroup>
    </cacheField>
    <cacheField name="Réf. de la pièce comptable" numFmtId="0">
      <sharedItems containsBlank="1"/>
    </cacheField>
    <cacheField name="Client" numFmtId="0">
      <sharedItems containsBlank="1"/>
    </cacheField>
    <cacheField name="Pièce _x000a_vendue 1" numFmtId="0">
      <sharedItems containsNonDate="0" containsString="0" containsBlank="1"/>
    </cacheField>
    <cacheField name="Pièce _x000a_vendue 2" numFmtId="0">
      <sharedItems containsNonDate="0" containsString="0" containsBlank="1"/>
    </cacheField>
    <cacheField name="Pièce _x000a_vendue 3" numFmtId="0">
      <sharedItems containsNonDate="0" containsString="0" containsBlank="1"/>
    </cacheField>
    <cacheField name="Pièce _x000a_vendue 4" numFmtId="0">
      <sharedItems containsNonDate="0" containsString="0" containsBlank="1"/>
    </cacheField>
    <cacheField name="Pièce _x000a_vendue 5" numFmtId="0">
      <sharedItems containsNonDate="0" containsString="0" containsBlank="1"/>
    </cacheField>
    <cacheField name="Pièce _x000a_vendue 6" numFmtId="0">
      <sharedItems containsNonDate="0" containsString="0" containsBlank="1"/>
    </cacheField>
    <cacheField name="Cadeau" numFmtId="0">
      <sharedItems containsNonDate="0" containsString="0" containsBlank="1"/>
    </cacheField>
    <cacheField name="Lieux_x000a_ de vente" numFmtId="0">
      <sharedItems containsNonDate="0" containsString="0" containsBlank="1"/>
    </cacheField>
    <cacheField name="Mode d’encaissement" numFmtId="0">
      <sharedItems containsNonDate="0" containsString="0" containsBlank="1"/>
    </cacheField>
    <cacheField name="Paiement" numFmtId="0">
      <sharedItems containsNonDate="0" containsString="0" containsBlank="1"/>
    </cacheField>
    <cacheField name="Nature" numFmtId="0">
      <sharedItems count="2">
        <s v="Ventes"/>
        <s v="Prestations"/>
      </sharedItems>
    </cacheField>
    <cacheField name="Montant" numFmtId="44">
      <sharedItems containsSemiMixedTypes="0" containsString="0" containsNumber="1" containsInteger="1" minValue="12" maxValue="120"/>
    </cacheField>
    <cacheField name="Observations" numFmtId="0">
      <sharedItems containsNonDate="0" containsString="0" containsBlank="1"/>
    </cacheField>
    <cacheField name="Trimestres" numFmtId="0" databaseField="0">
      <fieldGroup base="0">
        <rangePr groupBy="quarters" startDate="2021-01-10T00:00:00" endDate="2021-06-11T00:00:00"/>
        <groupItems count="6">
          <s v="&lt;10/01/2021"/>
          <s v="Trimestre1"/>
          <s v="Trimestre2"/>
          <s v="Trimestre3"/>
          <s v="Trimestre4"/>
          <s v="&gt;11/06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s v="abc"/>
    <s v="truc"/>
    <m/>
    <m/>
    <m/>
    <m/>
    <m/>
    <m/>
    <m/>
    <m/>
    <m/>
    <m/>
    <x v="0"/>
    <n v="100"/>
    <m/>
  </r>
  <r>
    <x v="1"/>
    <m/>
    <m/>
    <m/>
    <m/>
    <m/>
    <m/>
    <m/>
    <m/>
    <m/>
    <m/>
    <m/>
    <m/>
    <x v="1"/>
    <n v="120"/>
    <m/>
  </r>
  <r>
    <x v="2"/>
    <m/>
    <m/>
    <m/>
    <m/>
    <m/>
    <m/>
    <m/>
    <m/>
    <m/>
    <m/>
    <m/>
    <m/>
    <x v="0"/>
    <n v="25"/>
    <m/>
  </r>
  <r>
    <x v="3"/>
    <m/>
    <m/>
    <m/>
    <m/>
    <m/>
    <m/>
    <m/>
    <m/>
    <m/>
    <m/>
    <m/>
    <m/>
    <x v="1"/>
    <n v="35"/>
    <m/>
  </r>
  <r>
    <x v="4"/>
    <m/>
    <m/>
    <m/>
    <m/>
    <m/>
    <m/>
    <m/>
    <m/>
    <m/>
    <m/>
    <m/>
    <m/>
    <x v="1"/>
    <n v="1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EC508A-4003-4BF3-A328-39F288CC9D21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Nature">
  <location ref="A3:D10" firstHeaderRow="1" firstDataRow="2" firstDataCol="1"/>
  <pivotFields count="17">
    <pivotField axis="axisRow" numFmtId="1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dataField="1" numFmtId="44"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16"/>
    <field x="0"/>
  </rowFields>
  <rowItems count="6">
    <i>
      <x v="1"/>
    </i>
    <i r="1">
      <x v="1"/>
    </i>
    <i>
      <x v="2"/>
    </i>
    <i r="1">
      <x v="4"/>
    </i>
    <i r="1">
      <x v="6"/>
    </i>
    <i t="grand">
      <x/>
    </i>
  </rowItems>
  <colFields count="1">
    <field x="13"/>
  </colFields>
  <colItems count="3">
    <i>
      <x/>
    </i>
    <i>
      <x v="1"/>
    </i>
    <i t="grand">
      <x/>
    </i>
  </colItems>
  <dataFields count="1">
    <dataField name="Somme de Montant" fld="14" baseField="16" baseItem="1" numFmtId="4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2F2E06-C972-4E0D-B918-881545CF2F74}" name="Recettes" displayName="Recettes" ref="A1:P6" insertRowShift="1" totalsRowShown="0" headerRowDxfId="17" dataDxfId="1" headerRowBorderDxfId="19" tableBorderDxfId="20" totalsRowBorderDxfId="18" headerRowCellStyle="Normal 2" dataCellStyle="Normal 2">
  <tableColumns count="16">
    <tableColumn id="1" xr3:uid="{894D9305-6BD2-4F0F-8166-91869459CDC9}" name="Date" dataDxfId="0" dataCellStyle="Normal 2"/>
    <tableColumn id="2" xr3:uid="{01E333A0-74D6-47A3-8E55-9657DA62C021}" name="Réf. de la pièce comptable" dataDxfId="16" dataCellStyle="Normal 2"/>
    <tableColumn id="3" xr3:uid="{0ABBA7A8-492A-48B5-8274-EB289D1A26FF}" name="Client" dataDxfId="15" dataCellStyle="Normal 2"/>
    <tableColumn id="4" xr3:uid="{38CACEE9-673F-42E7-BCEB-29C51F4A953B}" name="Pièce _x000a_vendue 1" dataDxfId="14" dataCellStyle="Normal 2"/>
    <tableColumn id="5" xr3:uid="{094856F2-4349-4EC5-9F24-A6254552118E}" name="Pièce _x000a_vendue 2" dataDxfId="13" dataCellStyle="Normal 2"/>
    <tableColumn id="6" xr3:uid="{8BD3BABC-F5DB-4840-94B7-9C50DB320D2B}" name="Pièce _x000a_vendue 3" dataDxfId="12" dataCellStyle="Normal 2"/>
    <tableColumn id="7" xr3:uid="{EFC8B3CE-7CCB-427D-AC76-7AB934617125}" name="Pièce _x000a_vendue 4" dataDxfId="11" dataCellStyle="Normal 2"/>
    <tableColumn id="8" xr3:uid="{7CC1DDB8-92DE-47B4-BF33-9C7C3DB0D1DA}" name="Pièce _x000a_vendue 5" dataDxfId="10" dataCellStyle="Normal 2"/>
    <tableColumn id="9" xr3:uid="{DCE2EE10-C615-4539-AC7C-83620B002336}" name="Pièce _x000a_vendue 6" dataDxfId="9" dataCellStyle="Normal 2"/>
    <tableColumn id="10" xr3:uid="{7D202D8A-3E78-4EFD-BE80-1EA3B01EFA9B}" name="Cadeau" dataDxfId="8" dataCellStyle="Normal 2"/>
    <tableColumn id="11" xr3:uid="{39D7F34F-196F-481C-A8E6-DD080C974B53}" name="Lieux_x000a_ de vente" dataDxfId="7" dataCellStyle="Normal 2"/>
    <tableColumn id="12" xr3:uid="{3C8D576A-51CC-4421-8231-628C5F90F9DE}" name="Mode d’encaissement" dataDxfId="6" dataCellStyle="Normal 2"/>
    <tableColumn id="13" xr3:uid="{E9897DFD-3422-4C10-8DC3-62CC33FECDC8}" name="Paiement" dataDxfId="5" dataCellStyle="Normal 2"/>
    <tableColumn id="14" xr3:uid="{C9393B10-E006-41AE-8516-A36E4079C31F}" name="Nature" dataDxfId="4" dataCellStyle="Normal 2"/>
    <tableColumn id="15" xr3:uid="{D668A52C-2601-4EC8-8DE6-BA6F6BFBB5AB}" name="Montant" dataDxfId="3" dataCellStyle="Monétaire"/>
    <tableColumn id="16" xr3:uid="{F5ACD3B6-DDA2-442D-A521-BE9E988B3BAF}" name="Observations" dataDxfId="2" dataCellStyle="Normal 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B01F3-5C31-DD42-8CDB-FAF169D751D1}">
  <sheetPr>
    <tabColor rgb="FF00B050"/>
  </sheetPr>
  <dimension ref="A1:P6"/>
  <sheetViews>
    <sheetView showGridLines="0" workbookViewId="0">
      <selection activeCell="B4" sqref="B4"/>
    </sheetView>
  </sheetViews>
  <sheetFormatPr baseColWidth="10" defaultColWidth="10.6640625" defaultRowHeight="12.75"/>
  <cols>
    <col min="1" max="1" width="11.109375" style="4" customWidth="1"/>
    <col min="2" max="2" width="23.21875" style="5" customWidth="1"/>
    <col min="3" max="3" width="30.6640625" style="4" customWidth="1"/>
    <col min="4" max="10" width="11" style="4" customWidth="1"/>
    <col min="11" max="11" width="19.33203125" style="4" customWidth="1"/>
    <col min="12" max="12" width="19.6640625" style="4" customWidth="1"/>
    <col min="13" max="13" width="14.88671875" style="4" customWidth="1"/>
    <col min="14" max="14" width="16.88671875" style="4" customWidth="1"/>
    <col min="15" max="15" width="11.44140625" style="7" customWidth="1"/>
    <col min="16" max="16" width="42.5546875" style="4" customWidth="1"/>
    <col min="17" max="17" width="18.44140625" style="4" customWidth="1"/>
    <col min="18" max="16384" width="10.6640625" style="4"/>
  </cols>
  <sheetData>
    <row r="1" spans="1:16" s="3" customFormat="1" ht="39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6" t="s">
        <v>14</v>
      </c>
      <c r="P1" s="2" t="s">
        <v>15</v>
      </c>
    </row>
    <row r="2" spans="1:16" s="12" customFormat="1" ht="14.25">
      <c r="A2" s="8">
        <v>44206</v>
      </c>
      <c r="B2" s="9" t="s">
        <v>16</v>
      </c>
      <c r="C2" s="9" t="s">
        <v>17</v>
      </c>
      <c r="D2" s="9"/>
      <c r="E2" s="9"/>
      <c r="F2" s="9"/>
      <c r="G2" s="9"/>
      <c r="H2" s="9"/>
      <c r="I2" s="9"/>
      <c r="J2" s="9"/>
      <c r="K2" s="9"/>
      <c r="L2" s="9"/>
      <c r="M2" s="9"/>
      <c r="N2" s="9" t="s">
        <v>18</v>
      </c>
      <c r="O2" s="10">
        <v>100</v>
      </c>
      <c r="P2" s="11"/>
    </row>
    <row r="3" spans="1:16" ht="14.25">
      <c r="A3" s="8">
        <v>44208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 t="s">
        <v>19</v>
      </c>
      <c r="O3" s="14">
        <v>120</v>
      </c>
      <c r="P3" s="15"/>
    </row>
    <row r="4" spans="1:16" ht="14.25">
      <c r="A4" s="8">
        <v>44287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 t="s">
        <v>18</v>
      </c>
      <c r="O4" s="14">
        <v>25</v>
      </c>
      <c r="P4" s="15"/>
    </row>
    <row r="5" spans="1:16" ht="14.25">
      <c r="A5" s="16">
        <v>44311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 t="s">
        <v>19</v>
      </c>
      <c r="O5" s="14">
        <v>35</v>
      </c>
      <c r="P5" s="15"/>
    </row>
    <row r="6" spans="1:16" ht="14.25">
      <c r="A6" s="16">
        <v>44357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 t="s">
        <v>19</v>
      </c>
      <c r="O6" s="14">
        <v>12</v>
      </c>
      <c r="P6" s="15"/>
    </row>
  </sheetData>
  <sheetProtection selectLockedCells="1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26D95-97FA-4F7E-82A3-4170C95FB6B3}">
  <dimension ref="A3:D10"/>
  <sheetViews>
    <sheetView tabSelected="1" workbookViewId="0">
      <selection activeCell="D30" sqref="D30"/>
    </sheetView>
  </sheetViews>
  <sheetFormatPr baseColWidth="10" defaultRowHeight="15"/>
  <cols>
    <col min="1" max="1" width="19.5546875" bestFit="1" customWidth="1"/>
    <col min="2" max="2" width="10.6640625" bestFit="1" customWidth="1"/>
    <col min="3" max="3" width="6.88671875" bestFit="1" customWidth="1"/>
    <col min="4" max="4" width="12" bestFit="1" customWidth="1"/>
  </cols>
  <sheetData>
    <row r="3" spans="1:4">
      <c r="A3" s="17" t="s">
        <v>27</v>
      </c>
      <c r="B3" s="17" t="s">
        <v>13</v>
      </c>
    </row>
    <row r="4" spans="1:4">
      <c r="A4" s="17" t="s">
        <v>20</v>
      </c>
      <c r="B4" t="s">
        <v>19</v>
      </c>
      <c r="C4" t="s">
        <v>18</v>
      </c>
      <c r="D4" t="s">
        <v>21</v>
      </c>
    </row>
    <row r="5" spans="1:4">
      <c r="A5" s="18" t="s">
        <v>25</v>
      </c>
      <c r="B5" s="20">
        <v>120</v>
      </c>
      <c r="C5" s="20">
        <v>100</v>
      </c>
      <c r="D5" s="20">
        <v>220</v>
      </c>
    </row>
    <row r="6" spans="1:4">
      <c r="A6" s="19" t="s">
        <v>22</v>
      </c>
      <c r="B6" s="20">
        <v>120</v>
      </c>
      <c r="C6" s="20">
        <v>100</v>
      </c>
      <c r="D6" s="20">
        <v>220</v>
      </c>
    </row>
    <row r="7" spans="1:4">
      <c r="A7" s="18" t="s">
        <v>26</v>
      </c>
      <c r="B7" s="20">
        <v>47</v>
      </c>
      <c r="C7" s="20">
        <v>25</v>
      </c>
      <c r="D7" s="20">
        <v>72</v>
      </c>
    </row>
    <row r="8" spans="1:4">
      <c r="A8" s="19" t="s">
        <v>23</v>
      </c>
      <c r="B8" s="20">
        <v>35</v>
      </c>
      <c r="C8" s="20">
        <v>25</v>
      </c>
      <c r="D8" s="20">
        <v>60</v>
      </c>
    </row>
    <row r="9" spans="1:4">
      <c r="A9" s="19" t="s">
        <v>24</v>
      </c>
      <c r="B9" s="20">
        <v>12</v>
      </c>
      <c r="C9" s="20"/>
      <c r="D9" s="20">
        <v>12</v>
      </c>
    </row>
    <row r="10" spans="1:4">
      <c r="A10" s="18" t="s">
        <v>21</v>
      </c>
      <c r="B10" s="20">
        <v>167</v>
      </c>
      <c r="C10" s="20">
        <v>125</v>
      </c>
      <c r="D10" s="20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Recettes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 Valenza</dc:creator>
  <cp:lastModifiedBy>Chris_W10</cp:lastModifiedBy>
  <dcterms:created xsi:type="dcterms:W3CDTF">2021-01-13T12:17:32Z</dcterms:created>
  <dcterms:modified xsi:type="dcterms:W3CDTF">2021-01-13T18:14:05Z</dcterms:modified>
</cp:coreProperties>
</file>