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E316DD4F-B4C8-4B88-B49A-312386B2E68C}" xr6:coauthVersionLast="45" xr6:coauthVersionMax="45" xr10:uidLastSave="{00000000-0000-0000-0000-000000000000}"/>
  <bookViews>
    <workbookView xWindow="-120" yWindow="-120" windowWidth="29040" windowHeight="15990" activeTab="1" xr2:uid="{00000000-000D-0000-FFFF-FFFF00000000}"/>
  </bookViews>
  <sheets>
    <sheet name="Avant" sheetId="1" r:id="rId1"/>
    <sheet name="Après" sheetId="2" r:id="rId2"/>
  </sheets>
  <calcPr calcId="152511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<sst xmlns="http://schemas.openxmlformats.org/spreadsheetml/2006/main" count="177" uniqueCount="75">
  <si>
    <t>ID techn.</t>
  </si>
  <si>
    <t>Avis</t>
  </si>
  <si>
    <t>Créé le</t>
  </si>
  <si>
    <t>Statut système</t>
  </si>
  <si>
    <t>Description</t>
  </si>
  <si>
    <t>Codage</t>
  </si>
  <si>
    <t>Texte</t>
  </si>
  <si>
    <t>Ordre</t>
  </si>
  <si>
    <t>PosteResp.</t>
  </si>
  <si>
    <t>Pos.techn.</t>
  </si>
  <si>
    <t>DuréePanne</t>
  </si>
  <si>
    <t>Désignation</t>
  </si>
  <si>
    <t>FinSouhait</t>
  </si>
  <si>
    <t>Clôture</t>
  </si>
  <si>
    <t>Créé par</t>
  </si>
  <si>
    <t>Typ</t>
  </si>
  <si>
    <t>AuteurAvis</t>
  </si>
  <si>
    <t>06.01.2020</t>
  </si>
  <si>
    <t>ACLO</t>
  </si>
  <si>
    <t>Problème POM</t>
  </si>
  <si>
    <t>LMZ021</t>
  </si>
  <si>
    <t>5MV-PAZO-5MZ</t>
  </si>
  <si>
    <t>Etirage Cadres</t>
  </si>
  <si>
    <t>18.02.2020</t>
  </si>
  <si>
    <t>SA213289</t>
  </si>
  <si>
    <t>07.01.2020</t>
  </si>
  <si>
    <t>reglade des tetes</t>
  </si>
  <si>
    <t>ACLO AIMP OAFF</t>
  </si>
  <si>
    <t>raccord boyau d'air</t>
  </si>
  <si>
    <t>LMZ040</t>
  </si>
  <si>
    <t>02.06.2020</t>
  </si>
  <si>
    <t>05.02.2020</t>
  </si>
  <si>
    <t>remplacement pales souples de l'ecluse</t>
  </si>
  <si>
    <t>06.02.2020</t>
  </si>
  <si>
    <t>SA015728</t>
  </si>
  <si>
    <t>04.03.2020</t>
  </si>
  <si>
    <t>réglage capteur d'aspiration</t>
  </si>
  <si>
    <t>24.09.2020</t>
  </si>
  <si>
    <t>CHRISTOPHE</t>
  </si>
  <si>
    <t>13.03.2020</t>
  </si>
  <si>
    <t>fuite importante lubrifiant</t>
  </si>
  <si>
    <t>16.03.2020</t>
  </si>
  <si>
    <t>09.04.2020</t>
  </si>
  <si>
    <t>Coupure v2000</t>
  </si>
  <si>
    <t>10.04.2020</t>
  </si>
  <si>
    <t>SA214120</t>
  </si>
  <si>
    <t>LECREUX.R</t>
  </si>
  <si>
    <t>04.05.2020</t>
  </si>
  <si>
    <t>ACLO OAFF</t>
  </si>
  <si>
    <t>serrage broche v2000</t>
  </si>
  <si>
    <t>05.05.2020</t>
  </si>
  <si>
    <t>08.12.2020</t>
  </si>
  <si>
    <t>SA213045</t>
  </si>
  <si>
    <t>DAVID</t>
  </si>
  <si>
    <t>29.06.2020</t>
  </si>
  <si>
    <t>AENC AIMP OAFF</t>
  </si>
  <si>
    <t>Impossible d'allumer la machine</t>
  </si>
  <si>
    <t>30.06.2020</t>
  </si>
  <si>
    <t>10.07.2020</t>
  </si>
  <si>
    <t xml:space="preserve"> coupure de la CN</t>
  </si>
  <si>
    <t>23.07.2020</t>
  </si>
  <si>
    <t>PINOM C</t>
  </si>
  <si>
    <t>24.07.2020</t>
  </si>
  <si>
    <t>tete de vis cassée</t>
  </si>
  <si>
    <t>03.09.2020</t>
  </si>
  <si>
    <t>17.08.2020</t>
  </si>
  <si>
    <t>V2000</t>
  </si>
  <si>
    <t>20.08.2020</t>
  </si>
  <si>
    <t>05.11.2020</t>
  </si>
  <si>
    <t>capteur d'aspiration hors service</t>
  </si>
  <si>
    <t>06.11.2020</t>
  </si>
  <si>
    <t>tuyau coupé</t>
  </si>
  <si>
    <t>Causes</t>
  </si>
  <si>
    <t>Somme de DuréePanne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</si>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</sst>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/>
    <xf numFmtId="0" fontId="0" fillId="0" borderId="0" xfId="0" pivotButton="1"/>
  </cellXfs>
  <cellStyles count="1">
    <cellStyle name="Normal" xfId="0" builtinId="0"/>
  </cellStyles>
  <dxfs count="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181.528659374999" createdVersion="6" refreshedVersion="6" minRefreshableVersion="3" recordCount="14" xr:uid="{64A586E1-8432-43E1-8A9B-756F8ED9DBB3}">
  <cacheSource type="worksheet">
    <worksheetSource name="Tableau2"/>
  </cacheSource>
  <cacheFields count="17">
    <cacheField name="ID techn." numFmtId="0">
      <sharedItems containsNonDate="0" containsString="0" containsBlank="1"/>
    </cacheField>
    <cacheField name="Avis" numFmtId="0">
      <sharedItems containsSemiMixedTypes="0" containsString="0" containsNumber="1" containsInteger="1" minValue="10085883" maxValue="10116312"/>
    </cacheField>
    <cacheField name="Créé le" numFmtId="0">
      <sharedItems/>
    </cacheField>
    <cacheField name="Statut système" numFmtId="0">
      <sharedItems/>
    </cacheField>
    <cacheField name="Description" numFmtId="0">
      <sharedItems count="14">
        <s v="Problème POM"/>
        <s v="reglade des tetes"/>
        <s v="raccord boyau d'air"/>
        <s v="remplacement pales souples de l'ecluse"/>
        <s v="réglage capteur d'aspiration"/>
        <s v="fuite importante lubrifiant"/>
        <s v="Coupure v2000"/>
        <s v="serrage broche v2000"/>
        <s v="Impossible d'allumer la machine"/>
        <s v=" coupure de la CN"/>
        <s v="tete de vis cassée"/>
        <s v="V2000"/>
        <s v="capteur d'aspiration hors service"/>
        <s v="tuyau coupé"/>
      </sharedItems>
    </cacheField>
    <cacheField name="Codage" numFmtId="0">
      <sharedItems containsNonDate="0" containsString="0" containsBlank="1"/>
    </cacheField>
    <cacheField name="Texte" numFmtId="0">
      <sharedItems containsNonDate="0" containsString="0" containsBlank="1"/>
    </cacheField>
    <cacheField name="Ordre" numFmtId="0">
      <sharedItems containsString="0" containsBlank="1" containsNumber="1" containsInteger="1" minValue="4542079" maxValue="4547298"/>
    </cacheField>
    <cacheField name="PosteResp." numFmtId="0">
      <sharedItems/>
    </cacheField>
    <cacheField name="Pos.techn." numFmtId="0">
      <sharedItems/>
    </cacheField>
    <cacheField name="DuréePanne" numFmtId="0">
      <sharedItems containsSemiMixedTypes="0" containsString="0" containsNumber="1" minValue="0" maxValue="4.6900000000000004"/>
    </cacheField>
    <cacheField name="Désignation" numFmtId="0">
      <sharedItems/>
    </cacheField>
    <cacheField name="FinSouhait" numFmtId="0">
      <sharedItems containsBlank="1"/>
    </cacheField>
    <cacheField name="Clôture" numFmtId="0">
      <sharedItems containsBlank="1"/>
    </cacheField>
    <cacheField name="Créé par" numFmtId="0">
      <sharedItems/>
    </cacheField>
    <cacheField name="Typ" numFmtId="0">
      <sharedItems containsSemiMixedTypes="0" containsString="0" containsNumber="1" containsInteger="1" minValue="55" maxValue="55"/>
    </cacheField>
    <cacheField name="AuteurAvi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m/>
    <n v="10085883"/>
    <s v="06.01.2020"/>
    <s v="ACLO"/>
    <x v="0"/>
    <m/>
    <m/>
    <m/>
    <s v="LMZ021"/>
    <s v="5MV-PAZO-5MZ"/>
    <n v="4.6900000000000004"/>
    <s v="Etirage Cadres"/>
    <s v="06.01.2020"/>
    <s v="18.02.2020"/>
    <s v="SA213289"/>
    <n v="55"/>
    <m/>
  </r>
  <r>
    <m/>
    <n v="10086068"/>
    <s v="07.01.2020"/>
    <s v="ACLO"/>
    <x v="1"/>
    <m/>
    <m/>
    <m/>
    <s v="LMZ021"/>
    <s v="5MV-PAZO-5MZ"/>
    <n v="1.75"/>
    <s v="Etirage Cadres"/>
    <s v="07.01.2020"/>
    <s v="07.01.2020"/>
    <s v="SA213289"/>
    <n v="55"/>
    <m/>
  </r>
  <r>
    <m/>
    <n v="10086071"/>
    <s v="07.01.2020"/>
    <s v="ACLO AIMP OAFF"/>
    <x v="2"/>
    <m/>
    <m/>
    <n v="4542079"/>
    <s v="LMZ040"/>
    <s v="5MV-PAZO-5MZ"/>
    <n v="0"/>
    <s v="Etirage Cadres"/>
    <s v="07.01.2020"/>
    <s v="02.06.2020"/>
    <s v="SA213289"/>
    <n v="55"/>
    <m/>
  </r>
  <r>
    <m/>
    <n v="10090982"/>
    <s v="05.02.2020"/>
    <s v="ACLO"/>
    <x v="3"/>
    <m/>
    <m/>
    <m/>
    <s v="LMZ021"/>
    <s v="5MV-PAZO-5MZ"/>
    <n v="4"/>
    <s v="Etirage Cadres"/>
    <s v="06.02.2020"/>
    <s v="06.02.2020"/>
    <s v="SA015728"/>
    <n v="55"/>
    <m/>
  </r>
  <r>
    <m/>
    <n v="10096188"/>
    <s v="04.03.2020"/>
    <s v="ACLO"/>
    <x v="4"/>
    <m/>
    <m/>
    <m/>
    <s v="LMZ021"/>
    <s v="5MV-PAZO-5MZ"/>
    <n v="0"/>
    <s v="Etirage Cadres"/>
    <m/>
    <s v="24.09.2020"/>
    <s v="SA213289"/>
    <n v="55"/>
    <s v="CHRISTOPHE"/>
  </r>
  <r>
    <m/>
    <n v="10097930"/>
    <s v="13.03.2020"/>
    <s v="ACLO"/>
    <x v="5"/>
    <m/>
    <m/>
    <m/>
    <s v="LMZ021"/>
    <s v="5MV-PAZO-5MZ"/>
    <n v="0"/>
    <s v="Etirage Cadres"/>
    <m/>
    <s v="16.03.2020"/>
    <s v="SA213289"/>
    <n v="55"/>
    <s v="CHRISTOPHE"/>
  </r>
  <r>
    <m/>
    <n v="10099265"/>
    <s v="09.04.2020"/>
    <s v="ACLO"/>
    <x v="6"/>
    <m/>
    <m/>
    <m/>
    <s v="LMZ021"/>
    <s v="5MV-PAZO-5MZ"/>
    <n v="0.5"/>
    <s v="Etirage Cadres"/>
    <s v="10.04.2020"/>
    <s v="09.04.2020"/>
    <s v="SA214120"/>
    <n v="55"/>
    <s v="LECREUX.R"/>
  </r>
  <r>
    <m/>
    <n v="10100359"/>
    <s v="04.05.2020"/>
    <s v="ACLO OAFF"/>
    <x v="7"/>
    <m/>
    <m/>
    <n v="4547298"/>
    <s v="LMZ021"/>
    <s v="5MV-PAZO-5MZ"/>
    <n v="0"/>
    <s v="Etirage Cadres"/>
    <s v="05.05.2020"/>
    <s v="08.12.2020"/>
    <s v="SA213045"/>
    <n v="55"/>
    <s v="DAVID"/>
  </r>
  <r>
    <m/>
    <n v="10105299"/>
    <s v="29.06.2020"/>
    <s v="AENC AIMP OAFF"/>
    <x v="8"/>
    <m/>
    <m/>
    <n v="4542877"/>
    <s v="LMZ021"/>
    <s v="5MV-PAZO-5MZ"/>
    <n v="0"/>
    <s v="Etirage Cadres"/>
    <s v="30.06.2020"/>
    <m/>
    <s v="SA213045"/>
    <n v="55"/>
    <s v="DAVID"/>
  </r>
  <r>
    <m/>
    <n v="10106599"/>
    <s v="10.07.2020"/>
    <s v="ACLO OAFF"/>
    <x v="9"/>
    <m/>
    <m/>
    <n v="4543311"/>
    <s v="LMZ021"/>
    <s v="5MV-PAZO-5MZ"/>
    <n v="4"/>
    <s v="Etirage Cadres"/>
    <m/>
    <s v="23.07.2020"/>
    <s v="SA213289"/>
    <n v="55"/>
    <s v="PINOM C"/>
  </r>
  <r>
    <m/>
    <n v="10107401"/>
    <s v="24.07.2020"/>
    <s v="ACLO"/>
    <x v="10"/>
    <m/>
    <m/>
    <m/>
    <s v="LMZ021"/>
    <s v="5MV-PAZO-5MZ"/>
    <n v="0"/>
    <s v="Etirage Cadres"/>
    <m/>
    <s v="03.09.2020"/>
    <s v="SA213289"/>
    <n v="55"/>
    <s v="CHRISTOPHE"/>
  </r>
  <r>
    <m/>
    <n v="10107842"/>
    <s v="17.08.2020"/>
    <s v="ACLO"/>
    <x v="11"/>
    <m/>
    <m/>
    <m/>
    <s v="LMZ021"/>
    <s v="5MV-PAZO-5MZ"/>
    <n v="0"/>
    <s v="Etirage Cadres"/>
    <m/>
    <s v="20.08.2020"/>
    <s v="SA213045"/>
    <n v="55"/>
    <s v="DAVID"/>
  </r>
  <r>
    <m/>
    <n v="10116311"/>
    <s v="05.11.2020"/>
    <s v="ACLO"/>
    <x v="12"/>
    <m/>
    <m/>
    <m/>
    <s v="LMZ021"/>
    <s v="5MV-PAZO-5MZ"/>
    <n v="4.07"/>
    <s v="Etirage Cadres"/>
    <s v="06.11.2020"/>
    <s v="06.11.2020"/>
    <s v="SA213289"/>
    <n v="55"/>
    <m/>
  </r>
  <r>
    <m/>
    <n v="10116312"/>
    <s v="05.11.2020"/>
    <s v="ACLO OAFF"/>
    <x v="13"/>
    <m/>
    <m/>
    <n v="4546322"/>
    <s v="LMZ021"/>
    <s v="5MV-PAZO-5MZ"/>
    <n v="0"/>
    <s v="Etirage Cadres"/>
    <m/>
    <s v="05.11.2020"/>
    <s v="SA213289"/>
    <n v="5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0256536-4EA0-4105-B43D-CC4318881CA3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E1:F16" firstHeaderRow="1" firstDataRow="1" firstDataCol="1"/>
  <pivotFields count="17">
    <pivotField compact="0" showAll="0"/>
    <pivotField compact="0" showAll="0"/>
    <pivotField compact="0" showAll="0"/>
    <pivotField compact="0" showAll="0"/>
    <pivotField axis="axisRow" compact="0" showAll="0">
      <items count="15">
        <item x="9"/>
        <item x="12"/>
        <item x="6"/>
        <item x="5"/>
        <item x="8"/>
        <item x="0"/>
        <item x="2"/>
        <item x="1"/>
        <item x="4"/>
        <item x="3"/>
        <item x="7"/>
        <item x="10"/>
        <item x="13"/>
        <item x="11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dataField="1"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</pivotFields>
  <rowFields count="1">
    <field x="4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Items count="1">
    <i/>
  </colItems>
  <dataFields count="1">
    <dataField name="Somme de DuréePanne" fld="1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5B126F7-7AFD-4900-8616-48D0BC4C9ED6}" name="Tableau2" displayName="Tableau2" ref="B2:R16" totalsRowShown="0">
  <autoFilter ref="B2:R16" xr:uid="{D247CEB9-5AD4-4771-9C53-4F540519DBEB}"/>
  <tableColumns count="17">
    <tableColumn id="1" xr3:uid="{648F609A-84BA-47AE-B942-C337587AA3A3}" name="ID techn."/>
    <tableColumn id="2" xr3:uid="{C0C2FC70-A978-4D53-9A8F-29FCCC034E15}" name="Avis"/>
    <tableColumn id="3" xr3:uid="{621498B3-8FBA-49C8-A726-69A7FF3509A1}" name="Créé le"/>
    <tableColumn id="4" xr3:uid="{5D71FAC3-6EE5-409C-8F1D-9A47DCCA324C}" name="Statut système"/>
    <tableColumn id="5" xr3:uid="{7E43BDCC-6FAD-4BF0-923A-71307F04E650}" name="Description"/>
    <tableColumn id="6" xr3:uid="{D9541412-DCE5-4820-998A-154EB6AA13A9}" name="Codage"/>
    <tableColumn id="7" xr3:uid="{24900FCC-7A15-465B-B5F2-ED198891A773}" name="Texte"/>
    <tableColumn id="8" xr3:uid="{95A0BBB8-D93D-4A64-AE90-B9ADD3D660A6}" name="Ordre"/>
    <tableColumn id="9" xr3:uid="{E89C0F2D-04CA-4827-B016-5D73E90611C8}" name="PosteResp."/>
    <tableColumn id="10" xr3:uid="{D97CB50A-54E1-454A-B676-FF510D19927A}" name="Pos.techn."/>
    <tableColumn id="11" xr3:uid="{E2250686-E2C5-4AAB-B76A-E98CEB20E2D0}" name="DuréePanne"/>
    <tableColumn id="12" xr3:uid="{63D86B47-4C9A-4984-8182-B9F75E85F687}" name="Désignation"/>
    <tableColumn id="13" xr3:uid="{DA44A022-2024-4240-89CE-963F8B851D98}" name="FinSouhait"/>
    <tableColumn id="14" xr3:uid="{3C2CDC74-FCB5-4DFB-96FC-8C2553E9C50D}" name="Clôture"/>
    <tableColumn id="15" xr3:uid="{02A94AB3-C7C4-4154-B793-82D448C1CEC1}" name="Créé par"/>
    <tableColumn id="16" xr3:uid="{ED85BF7F-DA5D-4B34-B7BA-D5AFC67B8D7C}" name="Typ"/>
    <tableColumn id="17" xr3:uid="{EC3D85DB-E835-49F0-ACCD-A3B8DDAE9D56}" name="AuteurAvi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3" displayName="Tableau3" ref="A1:B15" totalsRowShown="0" headerRowDxfId="3" dataDxfId="2">
  <autoFilter ref="A1:B15" xr:uid="{00000000-0009-0000-0100-000001000000}"/>
  <tableColumns count="2">
    <tableColumn id="2" xr3:uid="{00000000-0010-0000-0000-000002000000}" name="Causes" dataDxfId="1"/>
    <tableColumn id="3" xr3:uid="{00000000-0010-0000-0000-000003000000}" name="DuréePanne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R16"/>
  <sheetViews>
    <sheetView workbookViewId="0">
      <selection activeCell="F7" sqref="F7"/>
    </sheetView>
  </sheetViews>
  <sheetFormatPr baseColWidth="10" defaultRowHeight="15" x14ac:dyDescent="0.25"/>
  <cols>
    <col min="5" max="5" width="16.28515625" customWidth="1"/>
    <col min="6" max="6" width="37" bestFit="1" customWidth="1"/>
    <col min="10" max="10" width="13" customWidth="1"/>
    <col min="11" max="11" width="12.42578125" customWidth="1"/>
    <col min="12" max="12" width="14.140625" customWidth="1"/>
    <col min="13" max="13" width="13.7109375" customWidth="1"/>
    <col min="14" max="14" width="12.5703125" customWidth="1"/>
    <col min="18" max="18" width="13" customWidth="1"/>
  </cols>
  <sheetData>
    <row r="2" spans="2:18" x14ac:dyDescent="0.25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H2" t="s">
        <v>6</v>
      </c>
      <c r="I2" t="s">
        <v>7</v>
      </c>
      <c r="J2" t="s">
        <v>8</v>
      </c>
      <c r="K2" t="s">
        <v>9</v>
      </c>
      <c r="L2" t="s">
        <v>10</v>
      </c>
      <c r="M2" t="s">
        <v>11</v>
      </c>
      <c r="N2" t="s">
        <v>12</v>
      </c>
      <c r="O2" t="s">
        <v>13</v>
      </c>
      <c r="P2" t="s">
        <v>14</v>
      </c>
      <c r="Q2" t="s">
        <v>15</v>
      </c>
      <c r="R2" t="s">
        <v>16</v>
      </c>
    </row>
    <row r="3" spans="2:18" x14ac:dyDescent="0.25">
      <c r="C3">
        <v>10085883</v>
      </c>
      <c r="D3" t="s">
        <v>17</v>
      </c>
      <c r="E3" t="s">
        <v>18</v>
      </c>
      <c r="F3" t="s">
        <v>19</v>
      </c>
      <c r="J3" t="s">
        <v>20</v>
      </c>
      <c r="K3" t="s">
        <v>21</v>
      </c>
      <c r="L3">
        <v>4.6900000000000004</v>
      </c>
      <c r="M3" t="s">
        <v>22</v>
      </c>
      <c r="N3" t="s">
        <v>17</v>
      </c>
      <c r="O3" t="s">
        <v>23</v>
      </c>
      <c r="P3" t="s">
        <v>24</v>
      </c>
      <c r="Q3">
        <v>55</v>
      </c>
    </row>
    <row r="4" spans="2:18" x14ac:dyDescent="0.25">
      <c r="C4">
        <v>10086068</v>
      </c>
      <c r="D4" t="s">
        <v>25</v>
      </c>
      <c r="E4" t="s">
        <v>18</v>
      </c>
      <c r="F4" t="s">
        <v>26</v>
      </c>
      <c r="J4" t="s">
        <v>20</v>
      </c>
      <c r="K4" t="s">
        <v>21</v>
      </c>
      <c r="L4">
        <v>1.75</v>
      </c>
      <c r="M4" t="s">
        <v>22</v>
      </c>
      <c r="N4" t="s">
        <v>25</v>
      </c>
      <c r="O4" t="s">
        <v>25</v>
      </c>
      <c r="P4" t="s">
        <v>24</v>
      </c>
      <c r="Q4">
        <v>55</v>
      </c>
    </row>
    <row r="5" spans="2:18" x14ac:dyDescent="0.25">
      <c r="C5">
        <v>10086071</v>
      </c>
      <c r="D5" t="s">
        <v>25</v>
      </c>
      <c r="E5" t="s">
        <v>27</v>
      </c>
      <c r="F5" t="s">
        <v>28</v>
      </c>
      <c r="I5">
        <v>4542079</v>
      </c>
      <c r="J5" t="s">
        <v>29</v>
      </c>
      <c r="K5" t="s">
        <v>21</v>
      </c>
      <c r="L5">
        <v>0</v>
      </c>
      <c r="M5" t="s">
        <v>22</v>
      </c>
      <c r="N5" t="s">
        <v>25</v>
      </c>
      <c r="O5" t="s">
        <v>30</v>
      </c>
      <c r="P5" t="s">
        <v>24</v>
      </c>
      <c r="Q5">
        <v>55</v>
      </c>
    </row>
    <row r="6" spans="2:18" x14ac:dyDescent="0.25">
      <c r="C6">
        <v>10090982</v>
      </c>
      <c r="D6" t="s">
        <v>31</v>
      </c>
      <c r="E6" t="s">
        <v>18</v>
      </c>
      <c r="F6" t="s">
        <v>32</v>
      </c>
      <c r="J6" t="s">
        <v>20</v>
      </c>
      <c r="K6" t="s">
        <v>21</v>
      </c>
      <c r="L6">
        <v>4</v>
      </c>
      <c r="M6" t="s">
        <v>22</v>
      </c>
      <c r="N6" t="s">
        <v>33</v>
      </c>
      <c r="O6" t="s">
        <v>33</v>
      </c>
      <c r="P6" t="s">
        <v>34</v>
      </c>
      <c r="Q6">
        <v>55</v>
      </c>
    </row>
    <row r="7" spans="2:18" x14ac:dyDescent="0.25">
      <c r="C7">
        <v>10096188</v>
      </c>
      <c r="D7" t="s">
        <v>35</v>
      </c>
      <c r="E7" t="s">
        <v>18</v>
      </c>
      <c r="F7" t="s">
        <v>36</v>
      </c>
      <c r="J7" t="s">
        <v>20</v>
      </c>
      <c r="K7" t="s">
        <v>21</v>
      </c>
      <c r="L7">
        <v>0</v>
      </c>
      <c r="M7" t="s">
        <v>22</v>
      </c>
      <c r="O7" t="s">
        <v>37</v>
      </c>
      <c r="P7" t="s">
        <v>24</v>
      </c>
      <c r="Q7">
        <v>55</v>
      </c>
      <c r="R7" t="s">
        <v>38</v>
      </c>
    </row>
    <row r="8" spans="2:18" x14ac:dyDescent="0.25">
      <c r="C8">
        <v>10097930</v>
      </c>
      <c r="D8" t="s">
        <v>39</v>
      </c>
      <c r="E8" t="s">
        <v>18</v>
      </c>
      <c r="F8" t="s">
        <v>40</v>
      </c>
      <c r="J8" t="s">
        <v>20</v>
      </c>
      <c r="K8" t="s">
        <v>21</v>
      </c>
      <c r="L8">
        <v>0</v>
      </c>
      <c r="M8" t="s">
        <v>22</v>
      </c>
      <c r="O8" t="s">
        <v>41</v>
      </c>
      <c r="P8" t="s">
        <v>24</v>
      </c>
      <c r="Q8">
        <v>55</v>
      </c>
      <c r="R8" t="s">
        <v>38</v>
      </c>
    </row>
    <row r="9" spans="2:18" x14ac:dyDescent="0.25">
      <c r="C9">
        <v>10099265</v>
      </c>
      <c r="D9" t="s">
        <v>42</v>
      </c>
      <c r="E9" t="s">
        <v>18</v>
      </c>
      <c r="F9" t="s">
        <v>43</v>
      </c>
      <c r="J9" t="s">
        <v>20</v>
      </c>
      <c r="K9" t="s">
        <v>21</v>
      </c>
      <c r="L9">
        <v>0.5</v>
      </c>
      <c r="M9" t="s">
        <v>22</v>
      </c>
      <c r="N9" t="s">
        <v>44</v>
      </c>
      <c r="O9" t="s">
        <v>42</v>
      </c>
      <c r="P9" t="s">
        <v>45</v>
      </c>
      <c r="Q9">
        <v>55</v>
      </c>
      <c r="R9" t="s">
        <v>46</v>
      </c>
    </row>
    <row r="10" spans="2:18" x14ac:dyDescent="0.25">
      <c r="C10">
        <v>10100359</v>
      </c>
      <c r="D10" t="s">
        <v>47</v>
      </c>
      <c r="E10" t="s">
        <v>48</v>
      </c>
      <c r="F10" t="s">
        <v>49</v>
      </c>
      <c r="I10">
        <v>4547298</v>
      </c>
      <c r="J10" t="s">
        <v>20</v>
      </c>
      <c r="K10" t="s">
        <v>21</v>
      </c>
      <c r="L10">
        <v>0</v>
      </c>
      <c r="M10" t="s">
        <v>22</v>
      </c>
      <c r="N10" t="s">
        <v>50</v>
      </c>
      <c r="O10" t="s">
        <v>51</v>
      </c>
      <c r="P10" t="s">
        <v>52</v>
      </c>
      <c r="Q10">
        <v>55</v>
      </c>
      <c r="R10" t="s">
        <v>53</v>
      </c>
    </row>
    <row r="11" spans="2:18" x14ac:dyDescent="0.25">
      <c r="C11">
        <v>10105299</v>
      </c>
      <c r="D11" t="s">
        <v>54</v>
      </c>
      <c r="E11" t="s">
        <v>55</v>
      </c>
      <c r="F11" t="s">
        <v>56</v>
      </c>
      <c r="I11">
        <v>4542877</v>
      </c>
      <c r="J11" t="s">
        <v>20</v>
      </c>
      <c r="K11" t="s">
        <v>21</v>
      </c>
      <c r="L11">
        <v>0</v>
      </c>
      <c r="M11" t="s">
        <v>22</v>
      </c>
      <c r="N11" t="s">
        <v>57</v>
      </c>
      <c r="P11" t="s">
        <v>52</v>
      </c>
      <c r="Q11">
        <v>55</v>
      </c>
      <c r="R11" t="s">
        <v>53</v>
      </c>
    </row>
    <row r="12" spans="2:18" x14ac:dyDescent="0.25">
      <c r="C12">
        <v>10106599</v>
      </c>
      <c r="D12" t="s">
        <v>58</v>
      </c>
      <c r="E12" t="s">
        <v>48</v>
      </c>
      <c r="F12" t="s">
        <v>59</v>
      </c>
      <c r="I12">
        <v>4543311</v>
      </c>
      <c r="J12" t="s">
        <v>20</v>
      </c>
      <c r="K12" t="s">
        <v>21</v>
      </c>
      <c r="L12">
        <v>4</v>
      </c>
      <c r="M12" t="s">
        <v>22</v>
      </c>
      <c r="O12" t="s">
        <v>60</v>
      </c>
      <c r="P12" t="s">
        <v>24</v>
      </c>
      <c r="Q12">
        <v>55</v>
      </c>
      <c r="R12" t="s">
        <v>61</v>
      </c>
    </row>
    <row r="13" spans="2:18" x14ac:dyDescent="0.25">
      <c r="C13">
        <v>10107401</v>
      </c>
      <c r="D13" t="s">
        <v>62</v>
      </c>
      <c r="E13" t="s">
        <v>18</v>
      </c>
      <c r="F13" t="s">
        <v>63</v>
      </c>
      <c r="J13" t="s">
        <v>20</v>
      </c>
      <c r="K13" t="s">
        <v>21</v>
      </c>
      <c r="L13">
        <v>0</v>
      </c>
      <c r="M13" t="s">
        <v>22</v>
      </c>
      <c r="O13" t="s">
        <v>64</v>
      </c>
      <c r="P13" t="s">
        <v>24</v>
      </c>
      <c r="Q13">
        <v>55</v>
      </c>
      <c r="R13" t="s">
        <v>38</v>
      </c>
    </row>
    <row r="14" spans="2:18" x14ac:dyDescent="0.25">
      <c r="C14">
        <v>10107842</v>
      </c>
      <c r="D14" t="s">
        <v>65</v>
      </c>
      <c r="E14" t="s">
        <v>18</v>
      </c>
      <c r="F14" t="s">
        <v>66</v>
      </c>
      <c r="J14" t="s">
        <v>20</v>
      </c>
      <c r="K14" t="s">
        <v>21</v>
      </c>
      <c r="L14">
        <v>0</v>
      </c>
      <c r="M14" t="s">
        <v>22</v>
      </c>
      <c r="O14" t="s">
        <v>67</v>
      </c>
      <c r="P14" t="s">
        <v>52</v>
      </c>
      <c r="Q14">
        <v>55</v>
      </c>
      <c r="R14" t="s">
        <v>53</v>
      </c>
    </row>
    <row r="15" spans="2:18" x14ac:dyDescent="0.25">
      <c r="C15">
        <v>10116311</v>
      </c>
      <c r="D15" t="s">
        <v>68</v>
      </c>
      <c r="E15" t="s">
        <v>18</v>
      </c>
      <c r="F15" t="s">
        <v>69</v>
      </c>
      <c r="J15" t="s">
        <v>20</v>
      </c>
      <c r="K15" t="s">
        <v>21</v>
      </c>
      <c r="L15">
        <v>4.07</v>
      </c>
      <c r="M15" t="s">
        <v>22</v>
      </c>
      <c r="N15" t="s">
        <v>70</v>
      </c>
      <c r="O15" t="s">
        <v>70</v>
      </c>
      <c r="P15" t="s">
        <v>24</v>
      </c>
      <c r="Q15">
        <v>55</v>
      </c>
    </row>
    <row r="16" spans="2:18" x14ac:dyDescent="0.25">
      <c r="C16">
        <v>10116312</v>
      </c>
      <c r="D16" t="s">
        <v>68</v>
      </c>
      <c r="E16" t="s">
        <v>48</v>
      </c>
      <c r="F16" t="s">
        <v>71</v>
      </c>
      <c r="I16">
        <v>4546322</v>
      </c>
      <c r="J16" t="s">
        <v>20</v>
      </c>
      <c r="K16" t="s">
        <v>21</v>
      </c>
      <c r="L16">
        <v>0</v>
      </c>
      <c r="M16" t="s">
        <v>22</v>
      </c>
      <c r="O16" t="s">
        <v>68</v>
      </c>
      <c r="P16" t="s">
        <v>24</v>
      </c>
      <c r="Q16">
        <v>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6"/>
  <sheetViews>
    <sheetView tabSelected="1" workbookViewId="0">
      <selection activeCell="E1" sqref="E1"/>
    </sheetView>
  </sheetViews>
  <sheetFormatPr baseColWidth="10" defaultRowHeight="15" x14ac:dyDescent="0.25"/>
  <cols>
    <col min="1" max="1" width="37.5703125" style="1" bestFit="1" customWidth="1"/>
    <col min="2" max="2" width="17.5703125" style="1" bestFit="1" customWidth="1"/>
    <col min="5" max="5" width="37" bestFit="1" customWidth="1"/>
    <col min="6" max="6" width="22.140625" bestFit="1" customWidth="1"/>
  </cols>
  <sheetData>
    <row r="1" spans="1:6" x14ac:dyDescent="0.25">
      <c r="A1" s="1" t="s">
        <v>72</v>
      </c>
      <c r="B1" s="1" t="s">
        <v>10</v>
      </c>
      <c r="E1" s="3" t="s">
        <v>4</v>
      </c>
      <c r="F1" t="s">
        <v>73</v>
      </c>
    </row>
    <row r="2" spans="1:6" x14ac:dyDescent="0.25">
      <c r="A2" s="1" t="s">
        <v>19</v>
      </c>
      <c r="B2" s="1">
        <v>4.6900000000000004</v>
      </c>
      <c r="E2" t="s">
        <v>59</v>
      </c>
      <c r="F2" s="2">
        <v>4</v>
      </c>
    </row>
    <row r="3" spans="1:6" x14ac:dyDescent="0.25">
      <c r="A3" s="1" t="s">
        <v>26</v>
      </c>
      <c r="B3" s="1">
        <v>1.75</v>
      </c>
      <c r="E3" t="s">
        <v>69</v>
      </c>
      <c r="F3" s="2">
        <v>4.07</v>
      </c>
    </row>
    <row r="4" spans="1:6" x14ac:dyDescent="0.25">
      <c r="A4" s="1" t="s">
        <v>28</v>
      </c>
      <c r="B4" s="1">
        <v>0</v>
      </c>
      <c r="E4" t="s">
        <v>43</v>
      </c>
      <c r="F4" s="2">
        <v>0.5</v>
      </c>
    </row>
    <row r="5" spans="1:6" x14ac:dyDescent="0.25">
      <c r="A5" s="1" t="s">
        <v>32</v>
      </c>
      <c r="B5" s="1">
        <v>4</v>
      </c>
      <c r="E5" t="s">
        <v>40</v>
      </c>
      <c r="F5" s="2">
        <v>0</v>
      </c>
    </row>
    <row r="6" spans="1:6" x14ac:dyDescent="0.25">
      <c r="A6" s="1" t="s">
        <v>36</v>
      </c>
      <c r="B6" s="1">
        <v>0</v>
      </c>
      <c r="E6" t="s">
        <v>56</v>
      </c>
      <c r="F6" s="2">
        <v>0</v>
      </c>
    </row>
    <row r="7" spans="1:6" x14ac:dyDescent="0.25">
      <c r="A7" s="1" t="s">
        <v>40</v>
      </c>
      <c r="B7" s="1">
        <v>0</v>
      </c>
      <c r="E7" t="s">
        <v>19</v>
      </c>
      <c r="F7" s="2">
        <v>4.6900000000000004</v>
      </c>
    </row>
    <row r="8" spans="1:6" x14ac:dyDescent="0.25">
      <c r="A8" s="1" t="s">
        <v>43</v>
      </c>
      <c r="B8" s="1">
        <v>0.5</v>
      </c>
      <c r="E8" t="s">
        <v>28</v>
      </c>
      <c r="F8" s="2">
        <v>0</v>
      </c>
    </row>
    <row r="9" spans="1:6" x14ac:dyDescent="0.25">
      <c r="A9" s="1" t="s">
        <v>49</v>
      </c>
      <c r="B9" s="1">
        <v>0</v>
      </c>
      <c r="E9" t="s">
        <v>26</v>
      </c>
      <c r="F9" s="2">
        <v>1.75</v>
      </c>
    </row>
    <row r="10" spans="1:6" x14ac:dyDescent="0.25">
      <c r="A10" s="1" t="s">
        <v>56</v>
      </c>
      <c r="B10" s="1">
        <v>0</v>
      </c>
      <c r="E10" t="s">
        <v>36</v>
      </c>
      <c r="F10" s="2">
        <v>0</v>
      </c>
    </row>
    <row r="11" spans="1:6" x14ac:dyDescent="0.25">
      <c r="A11" s="1" t="s">
        <v>59</v>
      </c>
      <c r="B11" s="1">
        <v>4</v>
      </c>
      <c r="E11" t="s">
        <v>32</v>
      </c>
      <c r="F11" s="2">
        <v>4</v>
      </c>
    </row>
    <row r="12" spans="1:6" x14ac:dyDescent="0.25">
      <c r="A12" s="1" t="s">
        <v>63</v>
      </c>
      <c r="B12" s="1">
        <v>0</v>
      </c>
      <c r="E12" t="s">
        <v>49</v>
      </c>
      <c r="F12" s="2">
        <v>0</v>
      </c>
    </row>
    <row r="13" spans="1:6" x14ac:dyDescent="0.25">
      <c r="A13" s="1" t="s">
        <v>66</v>
      </c>
      <c r="B13" s="1">
        <v>0</v>
      </c>
      <c r="E13" t="s">
        <v>63</v>
      </c>
      <c r="F13" s="2">
        <v>0</v>
      </c>
    </row>
    <row r="14" spans="1:6" x14ac:dyDescent="0.25">
      <c r="A14" s="1" t="s">
        <v>69</v>
      </c>
      <c r="B14" s="1">
        <v>4.07</v>
      </c>
      <c r="E14" t="s">
        <v>71</v>
      </c>
      <c r="F14" s="2">
        <v>0</v>
      </c>
    </row>
    <row r="15" spans="1:6" x14ac:dyDescent="0.25">
      <c r="A15" s="1" t="s">
        <v>71</v>
      </c>
      <c r="B15" s="1">
        <v>0</v>
      </c>
      <c r="E15" t="s">
        <v>66</v>
      </c>
      <c r="F15" s="2">
        <v>0</v>
      </c>
    </row>
    <row r="16" spans="1:6" x14ac:dyDescent="0.25">
      <c r="E16" t="s">
        <v>74</v>
      </c>
      <c r="F16" s="2">
        <v>19.010000000000002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Avant</vt:lpstr>
      <vt:lpstr>Après</vt:lpstr>
    </vt:vector>
  </TitlesOfParts>
  <Company>STELIA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PETIT, Armand</dc:creator>
  <cp:lastModifiedBy>Chris_W10</cp:lastModifiedBy>
  <dcterms:created xsi:type="dcterms:W3CDTF">2020-12-16T11:26:05Z</dcterms:created>
  <dcterms:modified xsi:type="dcterms:W3CDTF">2020-12-16T11:42:30Z</dcterms:modified>
</cp:coreProperties>
</file>