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7A64FBD3-7449-4DC6-9816-7E3A5677A7E5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2" l="1"/>
  <c r="C3" i="2"/>
  <c r="D3" i="2"/>
  <c r="B4" i="2"/>
  <c r="C4" i="2"/>
  <c r="D4" i="2"/>
  <c r="B5" i="2"/>
  <c r="C5" i="2"/>
  <c r="D5" i="2"/>
  <c r="B6" i="2"/>
  <c r="C6" i="2"/>
  <c r="D6" i="2"/>
  <c r="B7" i="2"/>
  <c r="C7" i="2"/>
  <c r="D7" i="2"/>
  <c r="B8" i="2"/>
  <c r="C8" i="2"/>
  <c r="D8" i="2"/>
  <c r="A3" i="2"/>
  <c r="A4" i="2"/>
  <c r="A5" i="2"/>
  <c r="A6" i="2"/>
  <c r="A7" i="2"/>
  <c r="A8" i="2"/>
</calcChain>
</file>

<file path=xl/sharedStrings.xml><?xml version="1.0" encoding="utf-8"?>
<sst xmlns="http://schemas.openxmlformats.org/spreadsheetml/2006/main" count="13" uniqueCount="9">
  <si>
    <t>Dossard</t>
  </si>
  <si>
    <t>Tour1</t>
  </si>
  <si>
    <t>Tour2</t>
  </si>
  <si>
    <t>Tour3</t>
  </si>
  <si>
    <t>Tour4</t>
  </si>
  <si>
    <t>Classement par tour et Dossard</t>
  </si>
  <si>
    <t xml:space="preserve">Ajouter l'appareil photo dans la barre de lancement rapide : commandes non présente sdans le rubane, Photo ou appareil (selon les versions le vocable change) </t>
  </si>
  <si>
    <t>Sélectionner la plage de la feuil2 à afficher, clic sur l'icone appareil photo, se placer dans Feuil1, cliquer là où doit apparaitre l'angle haut gauche de la photo</t>
  </si>
  <si>
    <t>L'image peut être agrandie, dépnacer…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</si>
</sst>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vertical="center"/>
    </xf>
  </cellXfs>
  <cellStyles count="1"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</xdr:colOff>
          <xdr:row>0</xdr:row>
          <xdr:rowOff>28575</xdr:rowOff>
        </xdr:from>
        <xdr:to>
          <xdr:col>10</xdr:col>
          <xdr:colOff>323850</xdr:colOff>
          <xdr:row>9</xdr:row>
          <xdr:rowOff>47625</xdr:rowOff>
        </xdr:to>
        <xdr:pic>
          <xdr:nvPicPr>
            <xdr:cNvPr id="2" name="Image 1">
              <a:extLst>
                <a:ext uri="{FF2B5EF4-FFF2-40B4-BE49-F238E27FC236}">
                  <a16:creationId xmlns:a16="http://schemas.microsoft.com/office/drawing/2014/main" id="{CB6A5AB5-F98B-4DF7-8F13-99EF24861824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Feuil2!$A$1:$D$8" spid="_x0000_s1026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4619625" y="28575"/>
              <a:ext cx="3324225" cy="164782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DB18ABC-7621-4469-8568-461E364B9C5F}" name="Temps" displayName="Temps" ref="A1:E7" totalsRowShown="0" headerRowDxfId="6" dataDxfId="7">
  <autoFilter ref="A1:E7" xr:uid="{ABC8843A-A143-4E02-ABE1-E795D8DC4C7F}"/>
  <tableColumns count="5">
    <tableColumn id="1" xr3:uid="{A2C5153E-2014-4F98-B0CC-ACEBCE118B96}" name="Dossard" dataDxfId="12"/>
    <tableColumn id="2" xr3:uid="{9D502085-8AAB-4970-A7CE-9244EFCAF997}" name="Tour1" dataDxfId="11"/>
    <tableColumn id="3" xr3:uid="{A9587DCA-1C93-4FDC-AE71-2BC194123FAA}" name="Tour2" dataDxfId="10"/>
    <tableColumn id="4" xr3:uid="{59C76A60-1B6F-4311-AE09-3DBCCF37E993}" name="Tour3" dataDxfId="9"/>
    <tableColumn id="5" xr3:uid="{5034E681-7F17-4D8C-924A-A6BD48B15B03}" name="Tour4" dataDxfId="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D11E2EB-3BBD-47AD-AC83-80208340A50B}" name="Tableau2" displayName="Tableau2" ref="A2:D8" totalsRowShown="0" headerRowDxfId="1" dataDxfId="2">
  <tableColumns count="4">
    <tableColumn id="1" xr3:uid="{CA24D515-2B90-4948-A332-3DABAD888C11}" name="Tour1" dataDxfId="0">
      <calculatedColumnFormula>IFERROR(INDEX(Temps[[Dossard]:[Dossard]],MATCH(SMALL(Temps[Tour1],ROW(A1)),Temps[Tour1],0)),"")</calculatedColumnFormula>
    </tableColumn>
    <tableColumn id="2" xr3:uid="{9F16066A-671A-485B-AF00-C243EFEE4459}" name="Tour2" dataDxfId="5">
      <calculatedColumnFormula>IFERROR(INDEX(Temps[[Dossard]:[Dossard]],MATCH(SMALL(Temps[Tour2],ROW(B1)),Temps[Tour2],0)),"")</calculatedColumnFormula>
    </tableColumn>
    <tableColumn id="3" xr3:uid="{D9947136-427D-4330-9C6B-7E9ABA725E0F}" name="Tour3" dataDxfId="4">
      <calculatedColumnFormula>IFERROR(INDEX(Temps[[Dossard]:[Dossard]],MATCH(SMALL(Temps[Tour3],ROW(C1)),Temps[Tour3],0)),"")</calculatedColumnFormula>
    </tableColumn>
    <tableColumn id="4" xr3:uid="{7D3438D8-57E4-446F-80BC-339C5D5B59E0}" name="Tour4" dataDxfId="3">
      <calculatedColumnFormula>IFERROR(INDEX(Temps[[Dossard]:[Dossard]],MATCH(SMALL(Temps[Tour4],ROW(D1)),Temps[Tour4],0)),"")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16"/>
  <sheetViews>
    <sheetView showGridLines="0" tabSelected="1" workbookViewId="0">
      <selection activeCell="H22" sqref="H22"/>
    </sheetView>
  </sheetViews>
  <sheetFormatPr baseColWidth="10" defaultRowHeight="14.25" x14ac:dyDescent="0.25"/>
  <cols>
    <col min="1" max="16384" width="11.42578125" style="1"/>
  </cols>
  <sheetData>
    <row r="1" spans="1: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7" x14ac:dyDescent="0.25">
      <c r="A2" s="1">
        <v>1</v>
      </c>
      <c r="B2" s="1">
        <v>50</v>
      </c>
      <c r="C2" s="1">
        <v>70</v>
      </c>
    </row>
    <row r="3" spans="1:7" x14ac:dyDescent="0.25">
      <c r="A3" s="1">
        <v>2</v>
      </c>
      <c r="B3" s="1">
        <v>60</v>
      </c>
      <c r="C3" s="1">
        <v>79</v>
      </c>
    </row>
    <row r="4" spans="1:7" x14ac:dyDescent="0.25">
      <c r="A4" s="1">
        <v>3</v>
      </c>
      <c r="B4" s="1">
        <v>45</v>
      </c>
      <c r="C4" s="1">
        <v>67</v>
      </c>
    </row>
    <row r="5" spans="1:7" x14ac:dyDescent="0.25">
      <c r="A5" s="1">
        <v>4</v>
      </c>
      <c r="B5" s="1">
        <v>65</v>
      </c>
      <c r="C5" s="1">
        <v>82</v>
      </c>
    </row>
    <row r="6" spans="1:7" x14ac:dyDescent="0.25">
      <c r="A6" s="1">
        <v>5</v>
      </c>
      <c r="B6" s="1">
        <v>67</v>
      </c>
      <c r="C6" s="1">
        <v>95</v>
      </c>
    </row>
    <row r="7" spans="1:7" x14ac:dyDescent="0.25">
      <c r="A7" s="1">
        <v>6</v>
      </c>
      <c r="B7" s="1">
        <v>47</v>
      </c>
    </row>
    <row r="12" spans="1:7" x14ac:dyDescent="0.25">
      <c r="G12" s="1" t="s">
        <v>6</v>
      </c>
    </row>
    <row r="14" spans="1:7" x14ac:dyDescent="0.25">
      <c r="G14" s="1" t="s">
        <v>7</v>
      </c>
    </row>
    <row r="16" spans="1:7" x14ac:dyDescent="0.25">
      <c r="G16" s="1" t="s">
        <v>8</v>
      </c>
    </row>
  </sheetData>
  <phoneticPr fontId="2" type="noConversion"/>
  <pageMargins left="0.7" right="0.7" top="0.75" bottom="0.75" header="0.3" footer="0.3"/>
  <drawing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8"/>
  <sheetViews>
    <sheetView workbookViewId="0">
      <selection activeCell="D4" sqref="D4"/>
    </sheetView>
  </sheetViews>
  <sheetFormatPr baseColWidth="10" defaultRowHeight="14.25" x14ac:dyDescent="0.25"/>
  <cols>
    <col min="1" max="1" width="13.7109375" style="1" customWidth="1"/>
    <col min="2" max="4" width="12" style="1" bestFit="1" customWidth="1"/>
    <col min="5" max="16384" width="11.42578125" style="1"/>
  </cols>
  <sheetData>
    <row r="1" spans="1:4" ht="29.25" customHeight="1" x14ac:dyDescent="0.25">
      <c r="A1" s="1" t="s">
        <v>5</v>
      </c>
    </row>
    <row r="2" spans="1:4" x14ac:dyDescent="0.25">
      <c r="A2" s="1" t="s">
        <v>1</v>
      </c>
      <c r="B2" s="1" t="s">
        <v>2</v>
      </c>
      <c r="C2" s="1" t="s">
        <v>3</v>
      </c>
      <c r="D2" s="1" t="s">
        <v>4</v>
      </c>
    </row>
    <row r="3" spans="1:4" x14ac:dyDescent="0.25">
      <c r="A3" s="1">
        <f>IFERROR(INDEX(Temps[[Dossard]:[Dossard]],MATCH(SMALL(Temps[Tour1],ROW(A1)),Temps[Tour1],0)),"")</f>
        <v>3</v>
      </c>
      <c r="B3" s="1">
        <f>IFERROR(INDEX(Temps[[Dossard]:[Dossard]],MATCH(SMALL(Temps[Tour2],ROW(B1)),Temps[Tour2],0)),"")</f>
        <v>3</v>
      </c>
      <c r="C3" s="1" t="str">
        <f>IFERROR(INDEX(Temps[[Dossard]:[Dossard]],MATCH(SMALL(Temps[Tour3],ROW(C1)),Temps[Tour3],0)),"")</f>
        <v/>
      </c>
      <c r="D3" s="1" t="str">
        <f>IFERROR(INDEX(Temps[[Dossard]:[Dossard]],MATCH(SMALL(Temps[Tour4],ROW(D1)),Temps[Tour4],0)),"")</f>
        <v/>
      </c>
    </row>
    <row r="4" spans="1:4" x14ac:dyDescent="0.25">
      <c r="A4" s="1">
        <f>IFERROR(INDEX(Temps[[Dossard]:[Dossard]],MATCH(SMALL(Temps[Tour1],ROW(A2)),Temps[Tour1],0)),"")</f>
        <v>6</v>
      </c>
      <c r="B4" s="1">
        <f>IFERROR(INDEX(Temps[[Dossard]:[Dossard]],MATCH(SMALL(Temps[Tour2],ROW(B2)),Temps[Tour2],0)),"")</f>
        <v>1</v>
      </c>
      <c r="C4" s="1" t="str">
        <f>IFERROR(INDEX(Temps[[Dossard]:[Dossard]],MATCH(SMALL(Temps[Tour3],ROW(C2)),Temps[Tour3],0)),"")</f>
        <v/>
      </c>
      <c r="D4" s="1" t="str">
        <f>IFERROR(INDEX(Temps[[Dossard]:[Dossard]],MATCH(SMALL(Temps[Tour4],ROW(D2)),Temps[Tour4],0)),"")</f>
        <v/>
      </c>
    </row>
    <row r="5" spans="1:4" x14ac:dyDescent="0.25">
      <c r="A5" s="1">
        <f>IFERROR(INDEX(Temps[[Dossard]:[Dossard]],MATCH(SMALL(Temps[Tour1],ROW(A3)),Temps[Tour1],0)),"")</f>
        <v>1</v>
      </c>
      <c r="B5" s="1">
        <f>IFERROR(INDEX(Temps[[Dossard]:[Dossard]],MATCH(SMALL(Temps[Tour2],ROW(B3)),Temps[Tour2],0)),"")</f>
        <v>2</v>
      </c>
      <c r="C5" s="1" t="str">
        <f>IFERROR(INDEX(Temps[[Dossard]:[Dossard]],MATCH(SMALL(Temps[Tour3],ROW(C3)),Temps[Tour3],0)),"")</f>
        <v/>
      </c>
      <c r="D5" s="1" t="str">
        <f>IFERROR(INDEX(Temps[[Dossard]:[Dossard]],MATCH(SMALL(Temps[Tour4],ROW(D3)),Temps[Tour4],0)),"")</f>
        <v/>
      </c>
    </row>
    <row r="6" spans="1:4" x14ac:dyDescent="0.25">
      <c r="A6" s="1">
        <f>IFERROR(INDEX(Temps[[Dossard]:[Dossard]],MATCH(SMALL(Temps[Tour1],ROW(A4)),Temps[Tour1],0)),"")</f>
        <v>2</v>
      </c>
      <c r="B6" s="1">
        <f>IFERROR(INDEX(Temps[[Dossard]:[Dossard]],MATCH(SMALL(Temps[Tour2],ROW(B4)),Temps[Tour2],0)),"")</f>
        <v>4</v>
      </c>
      <c r="C6" s="1" t="str">
        <f>IFERROR(INDEX(Temps[[Dossard]:[Dossard]],MATCH(SMALL(Temps[Tour3],ROW(C4)),Temps[Tour3],0)),"")</f>
        <v/>
      </c>
      <c r="D6" s="1" t="str">
        <f>IFERROR(INDEX(Temps[[Dossard]:[Dossard]],MATCH(SMALL(Temps[Tour4],ROW(D4)),Temps[Tour4],0)),"")</f>
        <v/>
      </c>
    </row>
    <row r="7" spans="1:4" x14ac:dyDescent="0.25">
      <c r="A7" s="1">
        <f>IFERROR(INDEX(Temps[[Dossard]:[Dossard]],MATCH(SMALL(Temps[Tour1],ROW(A5)),Temps[Tour1],0)),"")</f>
        <v>4</v>
      </c>
      <c r="B7" s="1">
        <f>IFERROR(INDEX(Temps[[Dossard]:[Dossard]],MATCH(SMALL(Temps[Tour2],ROW(B5)),Temps[Tour2],0)),"")</f>
        <v>5</v>
      </c>
      <c r="C7" s="1" t="str">
        <f>IFERROR(INDEX(Temps[[Dossard]:[Dossard]],MATCH(SMALL(Temps[Tour3],ROW(C5)),Temps[Tour3],0)),"")</f>
        <v/>
      </c>
      <c r="D7" s="1" t="str">
        <f>IFERROR(INDEX(Temps[[Dossard]:[Dossard]],MATCH(SMALL(Temps[Tour4],ROW(D5)),Temps[Tour4],0)),"")</f>
        <v/>
      </c>
    </row>
    <row r="8" spans="1:4" x14ac:dyDescent="0.25">
      <c r="A8" s="1">
        <f>IFERROR(INDEX(Temps[[Dossard]:[Dossard]],MATCH(SMALL(Temps[Tour1],ROW(A6)),Temps[Tour1],0)),"")</f>
        <v>5</v>
      </c>
      <c r="B8" s="1" t="str">
        <f>IFERROR(INDEX(Temps[[Dossard]:[Dossard]],MATCH(SMALL(Temps[Tour2],ROW(B6)),Temps[Tour2],0)),"")</f>
        <v/>
      </c>
      <c r="C8" s="1" t="str">
        <f>IFERROR(INDEX(Temps[[Dossard]:[Dossard]],MATCH(SMALL(Temps[Tour3],ROW(C6)),Temps[Tour3],0)),"")</f>
        <v/>
      </c>
      <c r="D8" s="1" t="str">
        <f>IFERROR(INDEX(Temps[[Dossard]:[Dossard]],MATCH(SMALL(Temps[Tour4],ROW(D6)),Temps[Tour4],0)),"")</f>
        <v/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4.25" x14ac:dyDescent="0.25"/>
  <cols>
    <col min="1" max="16384" width="11.42578125" style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Chris_W10</dc:creator>
  <cp:lastModifiedBy>Chris_W10</cp:lastModifiedBy>
  <dcterms:created xsi:type="dcterms:W3CDTF">2014-06-07T18:20:56Z</dcterms:created>
  <dcterms:modified xsi:type="dcterms:W3CDTF">2020-12-09T13:31:45Z</dcterms:modified>
</cp:coreProperties>
</file>