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2.xml" ContentType="application/vnd.openxmlformats-officedocument.drawing+xml"/>
  <Override PartName="/xl/ctrlProps/ctrlProp3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filterPrivacy="1" codeName="ThisWorkbook" defaultThemeVersion="166925"/>
  <xr:revisionPtr revIDLastSave="0" documentId="8_{F2C48E9D-AE1F-489B-A495-B64A7251A367}" xr6:coauthVersionLast="45" xr6:coauthVersionMax="45" xr10:uidLastSave="{00000000-0000-0000-0000-000000000000}"/>
  <bookViews>
    <workbookView xWindow="-120" yWindow="-120" windowWidth="29040" windowHeight="15990" xr2:uid="{83F63A94-BE22-47B4-B33F-AB5E7E0FD498}"/>
  </bookViews>
  <sheets>
    <sheet name="Suivi loyers" sheetId="4" r:id="rId1"/>
    <sheet name="Feuil1" sheetId="13" r:id="rId2"/>
    <sheet name="Suivi travaux" sheetId="12" r:id="rId3"/>
    <sheet name="Locataires" sheetId="1" r:id="rId4"/>
    <sheet name="Appartements" sheetId="2" r:id="rId5"/>
    <sheet name="Loyers" sheetId="3" r:id="rId6"/>
    <sheet name="Travaux" sheetId="11" r:id="rId7"/>
  </sheets>
  <externalReferences>
    <externalReference r:id="rId8"/>
  </externalReferences>
  <definedNames>
    <definedName name="DonnéesExternes_1" localSheetId="0" hidden="1">'Suivi loyers'!$A$1:$E$7</definedName>
    <definedName name="Magasin">OFFSET('[1]Liste déroulante'!$K$2,0,0,COUNTA('[1]Liste déroulante'!$K:$K)-1)</definedName>
    <definedName name="Mois">#REF!</definedName>
    <definedName name="Naturedestravaux">OFFSET('[1]Liste déroulante'!$L$2,0,0,COUNTA('[1]Liste déroulante'!$L:$L)-1)</definedName>
  </definedNames>
  <calcPr calcId="191029"/>
  <extLst>
    <ext xmlns:x15="http://schemas.microsoft.com/office/spreadsheetml/2010/11/main" uri="{841E416B-1EF1-43b6-AB56-02D37102CBD5}">
      <x15:pivotCaches>
        <pivotCache cacheId="110" r:id="rId9"/>
        <pivotCache cacheId="111" r:id="rId10"/>
      </x15:pivotCaches>
    </ext>
    <ext xmlns:x15="http://schemas.microsoft.com/office/spreadsheetml/2010/11/main" uri="{983426D0-5260-488c-9760-48F4B6AC55F4}">
      <x15:pivotTableReferences>
        <x15:pivotTableReference r:id="rId11"/>
        <x15:pivotTableReference r:id="rId12"/>
      </x15:pivotTableReferenc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3" l="1"/>
  <c r="F13" i="3"/>
  <c r="F12" i="3"/>
  <c r="F11" i="3"/>
  <c r="F10" i="3"/>
  <c r="F9" i="3"/>
  <c r="F8" i="3"/>
  <c r="F7" i="3"/>
  <c r="F6" i="3"/>
  <c r="F5" i="3"/>
  <c r="F3" i="3" l="1"/>
  <c r="F2" i="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5783151-A431-4C93-8799-BB11BFEAE64E}" keepAlive="1" name="Requête - Appartements" description="Connexion à la requête « Appartements » dans le classeur." type="5" refreshedVersion="6" background="1" saveData="1">
    <dbPr connection="Provider=Microsoft.Mashup.OleDb.1;Data Source=$Workbook$;Location=Appartements;Extended Properties=&quot;&quot;" command="SELECT * FROM [Appartements]"/>
  </connection>
  <connection id="2" xr16:uid="{B90DC9E5-77F8-4401-967A-D7A2BFC408C7}" keepAlive="1" name="Requête - Locataires" description="Connexion à la requête « Locataires » dans le classeur." type="5" refreshedVersion="0" background="1">
    <dbPr connection="Provider=Microsoft.Mashup.OleDb.1;Data Source=$Workbook$;Location=Locataires;Extended Properties=&quot;&quot;" command="SELECT * FROM [Locataires]"/>
  </connection>
  <connection id="3" xr16:uid="{5F602C0B-3138-40F8-A685-119C0A196FE9}" keepAlive="1" name="Requête - Loyers" description="Connexion à la requête « Loyers » dans le classeur." type="5" refreshedVersion="0" background="1">
    <dbPr connection="Provider=Microsoft.Mashup.OleDb.1;Data Source=$Workbook$;Location=Loyers;Extended Properties=&quot;&quot;" command="SELECT * FROM [Loyers]"/>
  </connection>
  <connection id="4" xr16:uid="{D84CE763-6245-4EC1-999E-977AD3C26439}" keepAlive="1" name="Requête - Mois" description="Connexion à la requête « Mois » dans le classeur." type="5" refreshedVersion="0" background="1">
    <dbPr connection="Provider=Microsoft.Mashup.OleDb.1;Data Source=$Workbook$;Location=Mois;Extended Properties=&quot;&quot;" command="SELECT * FROM [Mois]"/>
  </connection>
  <connection id="5" xr16:uid="{7B363621-2B0F-441A-BEDB-16775C99F07F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<sst xmlns="http://schemas.openxmlformats.org/spreadsheetml/2006/main" count="131" uniqueCount="58">
  <si>
    <t>ref_locataire</t>
  </si>
  <si>
    <t>téléphone</t>
  </si>
  <si>
    <t>garant</t>
  </si>
  <si>
    <t>date entrée</t>
  </si>
  <si>
    <t>date de sortie</t>
  </si>
  <si>
    <t>durée</t>
  </si>
  <si>
    <t>ref_bien</t>
  </si>
  <si>
    <t>adresse</t>
  </si>
  <si>
    <t>résidence</t>
  </si>
  <si>
    <t>n°appartement</t>
  </si>
  <si>
    <t>bâtiment</t>
  </si>
  <si>
    <t>type</t>
  </si>
  <si>
    <t>loyer</t>
  </si>
  <si>
    <t>charge</t>
  </si>
  <si>
    <t>surface</t>
  </si>
  <si>
    <t>place de parking</t>
  </si>
  <si>
    <t>code_postale_garant</t>
  </si>
  <si>
    <t>adresse_garant</t>
  </si>
  <si>
    <t>adresse_mail</t>
  </si>
  <si>
    <t>nom_prénom_locataire</t>
  </si>
  <si>
    <t>téléphone_garant</t>
  </si>
  <si>
    <t>AP09</t>
  </si>
  <si>
    <t>AP08</t>
  </si>
  <si>
    <t>loc_11</t>
  </si>
  <si>
    <t>loc_12</t>
  </si>
  <si>
    <t>Code postale</t>
  </si>
  <si>
    <t>Date</t>
  </si>
  <si>
    <t>Loyer</t>
  </si>
  <si>
    <t>Janvier</t>
  </si>
  <si>
    <t>Février</t>
  </si>
  <si>
    <t>Mars</t>
  </si>
  <si>
    <t>Avril</t>
  </si>
  <si>
    <t>Mai</t>
  </si>
  <si>
    <t>Commentaire</t>
  </si>
  <si>
    <t>Juin</t>
  </si>
  <si>
    <t>Caf</t>
  </si>
  <si>
    <t>Loyer locataire</t>
  </si>
  <si>
    <t>Nature des travaux</t>
  </si>
  <si>
    <t>Magasin</t>
  </si>
  <si>
    <t>Entreprise</t>
  </si>
  <si>
    <t>Facture N°</t>
  </si>
  <si>
    <t>Prix</t>
  </si>
  <si>
    <t>Electricité + Plomberie</t>
  </si>
  <si>
    <t>Leroy Merlin</t>
  </si>
  <si>
    <t>Electricité</t>
  </si>
  <si>
    <t>Achat meubles</t>
  </si>
  <si>
    <t>BUT</t>
  </si>
  <si>
    <t>Manque 100</t>
  </si>
  <si>
    <t>toto</t>
  </si>
  <si>
    <t>tata</t>
  </si>
  <si>
    <t>rue 1</t>
  </si>
  <si>
    <t>rue 2</t>
  </si>
  <si>
    <t>XXXXXX</t>
  </si>
  <si>
    <t/>
  </si>
  <si>
    <t>rue 1
XXXXXX
1
AP09
tata
Loyer</t>
  </si>
  <si>
    <t>rue 1
XXXXXX
1
AP09
tata
Commentaire</t>
  </si>
  <si>
    <t>rue 2
XXXXXX
1
AP08
toto
Loyer</t>
  </si>
  <si>
    <t>rue 2
XXXXXX
1
AP08
toto
Commentaire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</si>
</sst>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4" formatCode="_-* #,##0.00\ &quot;€&quot;_-;\-* #,##0.00\ &quot;€&quot;_-;_-* &quot;-&quot;??\ &quot;€&quot;_-;_-@_-"/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44" fontId="6" fillId="0" borderId="0" applyFont="0" applyFill="0" applyBorder="0" applyAlignment="0" applyProtection="0"/>
  </cellStyleXfs>
  <cellXfs count="19">
    <xf numFmtId="0" fontId="0" fillId="0" borderId="0" xfId="0"/>
    <xf numFmtId="0" fontId="0" fillId="2" borderId="1" xfId="0" applyFill="1" applyBorder="1"/>
    <xf numFmtId="14" fontId="0" fillId="0" borderId="0" xfId="0" applyNumberFormat="1"/>
    <xf numFmtId="0" fontId="1" fillId="0" borderId="0" xfId="1"/>
    <xf numFmtId="44" fontId="0" fillId="0" borderId="0" xfId="0" applyNumberFormat="1"/>
    <xf numFmtId="0" fontId="0" fillId="2" borderId="2" xfId="0" applyFill="1" applyBorder="1"/>
    <xf numFmtId="14" fontId="0" fillId="2" borderId="2" xfId="0" applyNumberFormat="1" applyFill="1" applyBorder="1"/>
    <xf numFmtId="44" fontId="0" fillId="2" borderId="2" xfId="0" applyNumberFormat="1" applyFill="1" applyBorder="1"/>
    <xf numFmtId="164" fontId="0" fillId="0" borderId="0" xfId="0" applyNumberFormat="1"/>
    <xf numFmtId="0" fontId="3" fillId="2" borderId="2" xfId="0" applyFont="1" applyFill="1" applyBorder="1"/>
    <xf numFmtId="14" fontId="3" fillId="2" borderId="2" xfId="0" applyNumberFormat="1" applyFont="1" applyFill="1" applyBorder="1"/>
    <xf numFmtId="164" fontId="3" fillId="2" borderId="2" xfId="0" applyNumberFormat="1" applyFont="1" applyFill="1" applyBorder="1"/>
    <xf numFmtId="0" fontId="4" fillId="0" borderId="0" xfId="0" applyFont="1" applyFill="1" applyBorder="1" applyAlignment="1"/>
    <xf numFmtId="0" fontId="0" fillId="0" borderId="0" xfId="0" applyBorder="1" applyAlignment="1"/>
    <xf numFmtId="0" fontId="0" fillId="3" borderId="0" xfId="0" applyFill="1" applyBorder="1" applyAlignment="1"/>
    <xf numFmtId="0" fontId="0" fillId="0" borderId="0" xfId="0" applyFill="1" applyBorder="1" applyAlignment="1"/>
    <xf numFmtId="0" fontId="0" fillId="0" borderId="0" xfId="0" applyNumberFormat="1"/>
    <xf numFmtId="0" fontId="0" fillId="0" borderId="0" xfId="0" applyAlignment="1">
      <alignment horizontal="center" wrapText="1"/>
    </xf>
    <xf numFmtId="44" fontId="0" fillId="0" borderId="0" xfId="2" applyFont="1"/>
  </cellXfs>
  <cellStyles count="3">
    <cellStyle name="Lien hypertexte" xfId="1" builtinId="8"/>
    <cellStyle name="Monétaire" xfId="2" builtinId="4"/>
    <cellStyle name="Normal" xfId="0" builtinId="0"/>
  </cellStyles>
  <dxfs count="3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numFmt numFmtId="0" formatCode="General"/>
    </dxf>
    <dxf>
      <alignment horizontal="center" vertical="bottom" textRotation="0" wrapText="1" indent="0" justifyLastLine="0" shrinkToFit="0" readingOrder="0"/>
    </dxf>
    <dxf>
      <numFmt numFmtId="164" formatCode="#,##0.00\ &quot;€&quot;"/>
    </dxf>
    <dxf>
      <numFmt numFmtId="19" formatCode="dd/mm/yyyy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19" formatCode="dd/mm/yyyy"/>
    </dxf>
    <dxf>
      <numFmt numFmtId="19" formatCode="dd/mm/yyyy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border>
        <top style="thin">
          <color theme="8" tint="0.79998168889431442"/>
        </top>
        <bottom style="thin">
          <color theme="8" tint="0.79998168889431442"/>
        </bottom>
      </border>
    </dxf>
    <dxf>
      <border>
        <top style="thin">
          <color theme="8" tint="0.79998168889431442"/>
        </top>
        <bottom style="thin">
          <color theme="8" tint="0.79998168889431442"/>
        </bottom>
      </border>
    </dxf>
    <dxf>
      <fill>
        <patternFill patternType="solid">
          <fgColor theme="8" tint="0.79998168889431442"/>
          <bgColor theme="8" tint="0.79998168889431442"/>
        </patternFill>
      </fill>
      <border>
        <left style="thin">
          <color theme="8"/>
        </left>
        <right style="thin">
          <color theme="8"/>
        </right>
        <top style="thin">
          <color theme="8"/>
        </top>
        <bottom style="thin">
          <color theme="8"/>
        </bottom>
        <vertical style="thin">
          <color theme="8"/>
        </vertical>
        <horizontal style="thin">
          <color theme="8"/>
        </horizontal>
      </border>
    </dxf>
    <dxf>
      <font>
        <color theme="0"/>
      </font>
      <fill>
        <patternFill patternType="solid">
          <fgColor theme="8" tint="0.39997558519241921"/>
          <bgColor theme="8" tint="0.39997558519241921"/>
        </patternFill>
      </fill>
      <border>
        <left style="mediumDashed">
          <color theme="4" tint="0.79998168889431442"/>
        </left>
        <right style="mediumDashed">
          <color theme="4" tint="0.79998168889431442"/>
        </right>
        <top style="mediumDashed">
          <color theme="4" tint="0.79998168889431442"/>
        </top>
        <bottom style="mediumDashed">
          <color theme="4" tint="0.79998168889431442"/>
        </bottom>
        <vertical style="mediumDashed">
          <color theme="4" tint="0.79998168889431442"/>
        </vertical>
        <horizontal style="mediumDashed">
          <color theme="4" tint="0.79998168889431442"/>
        </horizontal>
      </border>
    </dxf>
    <dxf>
      <border>
        <left style="thin">
          <color theme="9" tint="0.39994506668294322"/>
        </left>
        <right style="thin">
          <color theme="9" tint="0.39994506668294322"/>
        </right>
        <top style="thin">
          <color theme="9" tint="0.39994506668294322"/>
        </top>
        <bottom style="thin">
          <color theme="9" tint="0.39994506668294322"/>
        </bottom>
        <vertical style="thin">
          <color theme="9" tint="0.39994506668294322"/>
        </vertical>
        <horizontal style="thin">
          <color theme="9" tint="0.39994506668294322"/>
        </horizontal>
      </border>
    </dxf>
    <dxf>
      <font>
        <b/>
        <color theme="1"/>
      </font>
      <fill>
        <patternFill patternType="solid">
          <fgColor theme="0" tint="-0.14999847407452621"/>
          <bgColor theme="0" tint="-0.14999847407452621"/>
        </patternFill>
      </fill>
    </dxf>
    <dxf>
      <font>
        <b/>
        <color theme="0"/>
      </font>
      <fill>
        <patternFill patternType="solid">
          <fgColor theme="8" tint="0.39997558519241921"/>
          <bgColor theme="8" tint="0.39997558519241921"/>
        </patternFill>
      </fill>
    </dxf>
    <dxf>
      <font>
        <b/>
        <color theme="0"/>
      </font>
      <border diagonalUp="0" diagonalDown="0">
        <left/>
        <right/>
        <top/>
        <bottom/>
        <vertical/>
        <horizontal/>
      </border>
    </dxf>
    <dxf>
      <border>
        <left style="thin">
          <color theme="8" tint="-0.249977111117893"/>
        </left>
        <right style="thin">
          <color theme="8" tint="-0.249977111117893"/>
        </right>
      </border>
    </dxf>
    <dxf>
      <border>
        <top style="thin">
          <color theme="8" tint="-0.249977111117893"/>
        </top>
        <bottom style="thin">
          <color theme="8" tint="-0.249977111117893"/>
        </bottom>
        <horizontal style="thin">
          <color theme="8" tint="-0.249977111117893"/>
        </horizontal>
      </border>
    </dxf>
    <dxf>
      <font>
        <b/>
        <color theme="1"/>
      </font>
      <border>
        <left style="double">
          <color theme="8" tint="-0.249977111117893"/>
        </left>
        <right style="double">
          <color theme="8" tint="-0.249977111117893"/>
        </right>
        <top style="double">
          <color theme="8" tint="-0.249977111117893"/>
        </top>
        <bottom style="double">
          <color theme="8" tint="-0.249977111117893"/>
        </bottom>
        <vertical style="double">
          <color theme="8" tint="-0.249977111117893"/>
        </vertical>
        <horizontal style="double">
          <color theme="8" tint="-0.249977111117893"/>
        </horizontal>
      </border>
    </dxf>
    <dxf>
      <font>
        <color theme="0"/>
      </font>
      <fill>
        <patternFill patternType="solid">
          <fgColor theme="8" tint="-0.249977111117893"/>
          <bgColor theme="8" tint="-0.249977111117893"/>
        </patternFill>
      </fill>
      <border diagonalUp="0" diagonalDown="0">
        <left style="thin">
          <color rgb="FF92D050"/>
        </left>
        <right style="thin">
          <color rgb="FF92D050"/>
        </right>
        <top style="thin">
          <color rgb="FF92D050"/>
        </top>
        <bottom style="thin">
          <color rgb="FF92D050"/>
        </bottom>
        <vertical style="thin">
          <color rgb="FF92D050"/>
        </vertical>
        <horizontal style="thin">
          <color rgb="FF92D050"/>
        </horizontal>
      </border>
    </dxf>
    <dxf>
      <font>
        <color theme="1"/>
      </font>
      <border>
        <horizontal style="thin">
          <color theme="8" tint="0.79998168889431442"/>
        </horizontal>
      </border>
    </dxf>
  </dxfs>
  <tableStyles count="4" defaultTableStyle="TableStyleMedium2" defaultPivotStyle="Style de tableau croisé dynamique 3">
    <tableStyle name="Perso" table="0" count="13" xr9:uid="{5AD27F11-799D-4B75-A083-8F2C81AE77EE}">
      <tableStyleElement type="wholeTable" dxfId="36"/>
      <tableStyleElement type="headerRow" dxfId="35"/>
      <tableStyleElement type="totalRow" dxfId="34"/>
      <tableStyleElement type="firstRowStripe" dxfId="33"/>
      <tableStyleElement type="firstColumnStripe" dxfId="32"/>
      <tableStyleElement type="firstHeaderCell" dxfId="31"/>
      <tableStyleElement type="firstSubtotalRow" dxfId="30"/>
      <tableStyleElement type="secondSubtotalRow" dxfId="29"/>
      <tableStyleElement type="firstColumnSubheading" dxfId="28"/>
      <tableStyleElement type="firstRowSubheading" dxfId="27"/>
      <tableStyleElement type="secondRowSubheading" dxfId="26"/>
      <tableStyleElement type="pageFieldLabels" dxfId="25"/>
      <tableStyleElement type="pageFieldValues" dxfId="24"/>
    </tableStyle>
    <tableStyle name="Style de tableau croisé dynamique 1" table="0" count="1" xr9:uid="{E506AF1B-E800-4687-96F3-2E420A7A9A41}">
      <tableStyleElement type="firstColumnSubheading" dxfId="23"/>
    </tableStyle>
    <tableStyle name="Style de tableau croisé dynamique 2" table="0" count="1" xr9:uid="{0BCAFDC1-CABA-40FF-BC28-034D96C0EEA2}">
      <tableStyleElement type="secondColumnStripe" dxfId="22"/>
    </tableStyle>
    <tableStyle name="Style de tableau croisé dynamique 3" table="0" count="0" xr9:uid="{3AF2043C-FCB2-4800-B8FC-A2D500D55AED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theme" Target="theme/theme1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pivotTable" Target="pivotTables/pivotTable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Table" Target="pivotTables/pivotTable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pivotCacheDefinition" Target="pivotCache/pivotCacheDefinition2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openxmlformats.org/officeDocument/2006/relationships/connections" Target="connection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dLbl>
          <c:idx val="0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dLbl>
          <c:idx val="0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dLbl>
          <c:idx val="0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dLbl>
          <c:idx val="0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dLbl>
          <c:idx val="0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dLbl>
          <c:idx val="0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dLbl>
          <c:idx val="0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dLbl>
          <c:idx val="0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dLbl>
          <c:idx val="0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dLbl>
          <c:idx val="0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dLbl>
          <c:idx val="0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dLbl>
          <c:idx val="0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dLbl>
          <c:idx val="0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dLbl>
          <c:idx val="0"/>
          <c:layout>
            <c:manualLayout>
              <c:x val="1.4638226683396068E-2"/>
              <c:y val="2.2742040285899934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dLbl>
          <c:idx val="0"/>
          <c:layout>
            <c:manualLayout>
              <c:x val="-8.3647009619406115E-3"/>
              <c:y val="-3.8986354775828458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v>Total</c:v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18-E6CC-469B-AA21-52E6CFC00333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19-E6CC-469B-AA21-52E6CFC00333}"/>
              </c:ext>
            </c:extLst>
          </c:dPt>
          <c:dLbls>
            <c:dLbl>
              <c:idx val="0"/>
              <c:layout>
                <c:manualLayout>
                  <c:x val="1.4638226683396068E-2"/>
                  <c:y val="2.2742040285899934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8-E6CC-469B-AA21-52E6CFC0033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Lit>
              <c:ptCount val="2"/>
              <c:pt idx="0">
                <c:v>AP08</c:v>
              </c:pt>
              <c:pt idx="1">
                <c:v>AP09</c:v>
              </c:pt>
            </c:strLit>
          </c:cat>
          <c:val>
            <c:numLit>
              <c:formatCode>#\ ##0.00\ "€"</c:formatCode>
              <c:ptCount val="2"/>
              <c:pt idx="0">
                <c:v>203</c:v>
              </c:pt>
              <c:pt idx="1">
                <c:v>203</c:v>
              </c:pt>
            </c:numLit>
          </c:val>
          <c:extLst>
            <c:ext xmlns:c16="http://schemas.microsoft.com/office/drawing/2014/chart" uri="{C3380CC4-5D6E-409C-BE32-E72D297353CC}">
              <c16:uniqueId val="{00000001-E6CC-469B-AA21-52E6CFC003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15"/>
        <c:overlap val="-20"/>
        <c:axId val="828981304"/>
        <c:axId val="828984584"/>
      </c:barChart>
      <c:valAx>
        <c:axId val="8289845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#\ ##0.00\ &quot;€&quot;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28981304"/>
        <c:crosses val="autoZero"/>
        <c:crossBetween val="between"/>
        <c:extLst>
          <c:ext xmlns:c15="http://schemas.microsoft.com/office/drawing/2012/chart" uri="{F40574EE-89B7-4290-83BB-5DA773EAF853}">
            <c15:numFmt c:formatCode="#\ ##0.00\ &quot;€&quot;" c:sourceLinked="1"/>
          </c:ext>
        </c:extLst>
      </c:valAx>
      <c:catAx>
        <c:axId val="828981304"/>
        <c:scaling>
          <c:orientation val="minMax"/>
        </c:scaling>
        <c:delete val="0"/>
        <c:axPos val="l"/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28984584"/>
        <c:crosses val="autoZero"/>
        <c:auto val="1"/>
        <c:lblAlgn val="ctr"/>
        <c:lblOffset val="100"/>
        <c:noMultiLvlLbl val="0"/>
        <c:extLst>
          <c:ext xmlns:c15="http://schemas.microsoft.com/office/drawing/2012/chart" uri="{F40574EE-89B7-4290-83BB-5DA773EAF853}">
            <c15:numFmt c:formatCode="General" c:sourceLinked="1"/>
          </c:ext>
        </c:extLst>
      </c:cat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extLst>
    <c:ext xmlns:c15="http://schemas.microsoft.com/office/drawing/2012/chart" uri="{723BEF56-08C2-4564-9609-F4CBC75E7E54}">
      <c15:pivotSource>
        <c15:name>[Apparts_PQ.xlsm]PivotChartTable1</c15:name>
        <c15:fmtId val="0"/>
      </c15:pivotSource>
      <c15:pivotOptions>
        <c15:dropZonesVisible val="1"/>
      </c15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6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separator>. </c:separator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6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dLbl>
          <c:idx val="0"/>
          <c:layout>
            <c:manualLayout>
              <c:x val="-3.3068401059792187E-17"/>
              <c:y val="0.36669023071011153"/>
            </c:manualLayout>
          </c:layout>
          <c:tx>
            <c:rich>
              <a:bodyPr rot="0" spcFirstLastPara="1" vertOverflow="ellipsis" vert="horz" wrap="square" lIns="38100" tIns="19050" rIns="38100" bIns="19050" anchor="ctr" anchorCtr="1">
                <a:no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fld id="{7FEAFA85-1970-4D22-8D16-C02AC179CC35}" type="SERIESNAME">
                  <a:rPr lang="en-US" sz="1400">
                    <a:solidFill>
                      <a:schemeClr val="tx1">
                        <a:lumMod val="95000"/>
                        <a:lumOff val="5000"/>
                      </a:schemeClr>
                    </a:solidFill>
                  </a:rPr>
                  <a:pPr>
                    <a:defRPr/>
                  </a:pPr>
                  <a:t>[NOM DE SÉRIE]</a:t>
                </a:fld>
                <a:r>
                  <a:rPr lang="en-US" sz="1400" baseline="0">
                    <a:solidFill>
                      <a:schemeClr val="tx1">
                        <a:lumMod val="95000"/>
                        <a:lumOff val="5000"/>
                      </a:schemeClr>
                    </a:solidFill>
                  </a:rPr>
                  <a:t> </a:t>
                </a:r>
                <a:fld id="{4FAA6387-050F-4885-A75D-6BF65B928A85}" type="VALUE">
                  <a:rPr lang="en-US" sz="1400" baseline="0">
                    <a:solidFill>
                      <a:schemeClr val="tx1">
                        <a:lumMod val="95000"/>
                        <a:lumOff val="5000"/>
                      </a:schemeClr>
                    </a:solidFill>
                  </a:rPr>
                  <a:pPr>
                    <a:defRPr/>
                  </a:pPr>
                  <a:t>[VALEUR]</a:t>
                </a:fld>
                <a:endParaRPr lang="en-US" sz="1400" baseline="0">
                  <a:solidFill>
                    <a:schemeClr val="tx1">
                      <a:lumMod val="95000"/>
                      <a:lumOff val="5000"/>
                    </a:schemeClr>
                  </a:solidFill>
                </a:endParaRPr>
              </a:p>
            </c:rich>
          </c:tx>
          <c:spPr>
            <a:gradFill flip="none" rotWithShape="1">
              <a:gsLst>
                <a:gs pos="15000">
                  <a:schemeClr val="accent6">
                    <a:lumMod val="0"/>
                    <a:lumOff val="100000"/>
                  </a:schemeClr>
                </a:gs>
                <a:gs pos="35000">
                  <a:schemeClr val="accent6">
                    <a:lumMod val="0"/>
                    <a:lumOff val="100000"/>
                  </a:schemeClr>
                </a:gs>
                <a:gs pos="100000">
                  <a:schemeClr val="accent6">
                    <a:lumMod val="100000"/>
                  </a:schemeClr>
                </a:gs>
              </a:gsLst>
              <a:path path="circle">
                <a:fillToRect l="50000" t="-80000" r="50000" b="180000"/>
              </a:path>
              <a:tileRect/>
            </a:gradFill>
            <a:ln>
              <a:noFill/>
            </a:ln>
            <a:effectLst>
              <a:outerShdw blurRad="419100" dist="50800" dir="5400000" sx="86000" sy="86000" algn="ctr" rotWithShape="0">
                <a:srgbClr val="00B0F0"/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no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1"/>
          <c:showPercent val="0"/>
          <c:showBubbleSize val="0"/>
          <c:separator>. </c:separator>
          <c:extLst>
            <c:ext xmlns:c15="http://schemas.microsoft.com/office/drawing/2012/chart" uri="{CE6537A1-D6FC-4f65-9D91-7224C49458BB}">
              <c15:layout>
                <c:manualLayout>
                  <c:w val="0.35984848484848486"/>
                  <c:h val="0.18191441539420833"/>
                </c:manualLayout>
              </c15:layout>
              <c15:dlblFieldTable/>
              <c15:showDataLabelsRange val="0"/>
            </c:ext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v>Total</c:v>
          </c:tx>
          <c:spPr>
            <a:solidFill>
              <a:schemeClr val="accent6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54DC-4B99-911E-2E6189DF2996}"/>
              </c:ext>
            </c:extLst>
          </c:dPt>
          <c:dLbls>
            <c:dLbl>
              <c:idx val="0"/>
              <c:layout>
                <c:manualLayout>
                  <c:x val="-3.3068401059792187E-17"/>
                  <c:y val="0.36669023071011153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900" b="1" i="0" u="none" strike="noStrike" kern="1200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7FEAFA85-1970-4D22-8D16-C02AC179CC35}" type="SERIESNAME">
                      <a:rPr lang="en-US" sz="1400">
                        <a:solidFill>
                          <a:schemeClr val="tx1">
                            <a:lumMod val="95000"/>
                            <a:lumOff val="5000"/>
                          </a:schemeClr>
                        </a:solidFill>
                      </a:rPr>
                      <a:pPr>
                        <a:defRPr/>
                      </a:pPr>
                      <a:t>[NOM DE SÉRIE]</a:t>
                    </a:fld>
                    <a:r>
                      <a:rPr lang="en-US" sz="1400" baseline="0">
                        <a:solidFill>
                          <a:schemeClr val="tx1">
                            <a:lumMod val="95000"/>
                            <a:lumOff val="5000"/>
                          </a:schemeClr>
                        </a:solidFill>
                      </a:rPr>
                      <a:t> </a:t>
                    </a:r>
                    <a:fld id="{4FAA6387-050F-4885-A75D-6BF65B928A85}" type="VALUE">
                      <a:rPr lang="en-US" sz="1400" baseline="0">
                        <a:solidFill>
                          <a:schemeClr val="tx1">
                            <a:lumMod val="95000"/>
                            <a:lumOff val="5000"/>
                          </a:schemeClr>
                        </a:solidFill>
                      </a:rPr>
                      <a:pPr>
                        <a:defRPr/>
                      </a:pPr>
                      <a:t>[VALEUR]</a:t>
                    </a:fld>
                    <a:endParaRPr lang="en-US" sz="1400" baseline="0">
                      <a:solidFill>
                        <a:schemeClr val="tx1">
                          <a:lumMod val="95000"/>
                          <a:lumOff val="5000"/>
                        </a:schemeClr>
                      </a:solidFill>
                    </a:endParaRPr>
                  </a:p>
                </c:rich>
              </c:tx>
              <c:spPr>
                <a:gradFill flip="none" rotWithShape="1">
                  <a:gsLst>
                    <a:gs pos="15000">
                      <a:schemeClr val="accent6">
                        <a:lumMod val="0"/>
                        <a:lumOff val="100000"/>
                      </a:schemeClr>
                    </a:gs>
                    <a:gs pos="35000">
                      <a:schemeClr val="accent6">
                        <a:lumMod val="0"/>
                        <a:lumOff val="100000"/>
                      </a:schemeClr>
                    </a:gs>
                    <a:gs pos="100000">
                      <a:schemeClr val="accent6">
                        <a:lumMod val="100000"/>
                      </a:schemeClr>
                    </a:gs>
                  </a:gsLst>
                  <a:path path="circle">
                    <a:fillToRect l="50000" t="-80000" r="50000" b="180000"/>
                  </a:path>
                  <a:tileRect/>
                </a:gradFill>
                <a:ln>
                  <a:noFill/>
                </a:ln>
                <a:effectLst>
                  <a:outerShdw blurRad="419100" dist="50800" dir="5400000" sx="86000" sy="86000" algn="ctr" rotWithShape="0">
                    <a:srgbClr val="00B0F0"/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1"/>
              <c:showCatName val="0"/>
              <c:showSerName val="1"/>
              <c:showPercent val="0"/>
              <c:showBubbleSize val="0"/>
              <c:separator>. </c:separator>
              <c:extLst>
                <c:ext xmlns:c15="http://schemas.microsoft.com/office/drawing/2012/chart" uri="{CE6537A1-D6FC-4f65-9D91-7224C49458BB}">
                  <c15:layout>
                    <c:manualLayout>
                      <c:w val="0.35984848484848486"/>
                      <c:h val="0.18191441539420833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2-54DC-4B99-911E-2E6189DF299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eparator>. </c:separator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Lit>
              <c:ptCount val="1"/>
              <c:pt idx="0">
                <c:v>Total</c:v>
              </c:pt>
            </c:strLit>
          </c:cat>
          <c:val>
            <c:numLit>
              <c:formatCode>#\ ##0.00\ "€"</c:formatCode>
              <c:ptCount val="1"/>
              <c:pt idx="0">
                <c:v>406</c:v>
              </c:pt>
            </c:numLit>
          </c:val>
          <c:extLst>
            <c:ext xmlns:c16="http://schemas.microsoft.com/office/drawing/2014/chart" uri="{C3380CC4-5D6E-409C-BE32-E72D297353CC}">
              <c16:uniqueId val="{00000001-54DC-4B99-911E-2E6189DF2996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825823624"/>
        <c:axId val="825823952"/>
      </c:barChart>
      <c:catAx>
        <c:axId val="825823624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25823952"/>
        <c:crosses val="autoZero"/>
        <c:auto val="1"/>
        <c:lblAlgn val="ctr"/>
        <c:lblOffset val="100"/>
        <c:noMultiLvlLbl val="0"/>
        <c:extLst>
          <c:ext xmlns:c15="http://schemas.microsoft.com/office/drawing/2012/chart" uri="{F40574EE-89B7-4290-83BB-5DA773EAF853}">
            <c15:numFmt c:formatCode="General" c:sourceLinked="1"/>
          </c:ext>
        </c:extLst>
      </c:catAx>
      <c:valAx>
        <c:axId val="825823952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#\ ##0.00\ &quot;€&quot;" sourceLinked="0"/>
        <c:majorTickMark val="none"/>
        <c:minorTickMark val="none"/>
        <c:tickLblPos val="nextTo"/>
        <c:crossAx val="825823624"/>
        <c:crosses val="autoZero"/>
        <c:crossBetween val="between"/>
        <c:extLst>
          <c:ext xmlns:c15="http://schemas.microsoft.com/office/drawing/2012/chart" uri="{F40574EE-89B7-4290-83BB-5DA773EAF853}">
            <c15:numFmt c:formatCode="#\ ##0.00\ &quot;€&quot;" c:sourceLinked="1"/>
          </c:ext>
        </c:extLst>
      </c:valAx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extLst>
    <c:ext xmlns:c15="http://schemas.microsoft.com/office/drawing/2012/chart" uri="{723BEF56-08C2-4564-9609-F4CBC75E7E54}">
      <c15:pivotSource>
        <c15:name>[Apparts_PQ.xlsm]PivotChartTable2</c15:name>
        <c15:fmtId val="0"/>
      </c15:pivotSource>
      <c15:pivotOptions>
        <c15:dropZoneSeries val="1"/>
        <c15:dropZonesVisible val="1"/>
      </c15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withinLinear" id="19">
  <a:schemeClr val="accent6"/>
</cs:colorStyle>
</file>

<file path=xl/charts/style1.xml><?xml version="1.0" encoding="utf-8"?>
<cs:chartStyle xmlns:cs="http://schemas.microsoft.com/office/drawing/2012/chartStyle" xmlns:a="http://schemas.openxmlformats.org/drawingml/2006/main" id="222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ize="5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5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1409699</xdr:colOff>
          <xdr:row>12</xdr:row>
          <xdr:rowOff>180975</xdr:rowOff>
        </xdr:from>
        <xdr:to>
          <xdr:col>8</xdr:col>
          <xdr:colOff>1095374</xdr:colOff>
          <xdr:row>16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un Loyer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1838325</xdr:colOff>
          <xdr:row>9</xdr:row>
          <xdr:rowOff>57150</xdr:rowOff>
        </xdr:from>
        <xdr:to>
          <xdr:col>8</xdr:col>
          <xdr:colOff>647700</xdr:colOff>
          <xdr:row>11</xdr:row>
          <xdr:rowOff>123825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60960</xdr:colOff>
      <xdr:row>0</xdr:row>
      <xdr:rowOff>15240</xdr:rowOff>
    </xdr:from>
    <xdr:to>
      <xdr:col>8</xdr:col>
      <xdr:colOff>739140</xdr:colOff>
      <xdr:row>26</xdr:row>
      <xdr:rowOff>38100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777240</xdr:colOff>
      <xdr:row>0</xdr:row>
      <xdr:rowOff>53340</xdr:rowOff>
    </xdr:from>
    <xdr:to>
      <xdr:col>12</xdr:col>
      <xdr:colOff>205740</xdr:colOff>
      <xdr:row>15</xdr:row>
      <xdr:rowOff>68580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790575</xdr:colOff>
          <xdr:row>16</xdr:row>
          <xdr:rowOff>104775</xdr:rowOff>
        </xdr:from>
        <xdr:to>
          <xdr:col>10</xdr:col>
          <xdr:colOff>1609725</xdr:colOff>
          <xdr:row>21</xdr:row>
          <xdr:rowOff>28575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Travaux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ppart%20Antho%2020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partement Location"/>
      <sheetName val="Suivi Locataire"/>
      <sheetName val="Graphique travaux"/>
      <sheetName val="Informations Appartement"/>
      <sheetName val="Travaux"/>
      <sheetName val="Liste déroulante"/>
      <sheetName val="Feuil1"/>
      <sheetName val="QuittanceIm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1">
          <cell r="K1" t="str">
            <v>Magasin</v>
          </cell>
          <cell r="L1" t="str">
            <v>Nature des travaux</v>
          </cell>
        </row>
        <row r="2">
          <cell r="K2" t="str">
            <v>Leroy Merlin</v>
          </cell>
          <cell r="L2" t="str">
            <v>Electricité</v>
          </cell>
        </row>
        <row r="3">
          <cell r="K3" t="str">
            <v>Bricoman</v>
          </cell>
          <cell r="L3" t="str">
            <v>Plomberie</v>
          </cell>
        </row>
        <row r="4">
          <cell r="K4" t="str">
            <v>Bricomarché</v>
          </cell>
          <cell r="L4" t="str">
            <v>Electricité + Plomberie</v>
          </cell>
        </row>
        <row r="5">
          <cell r="K5" t="str">
            <v>BUT</v>
          </cell>
          <cell r="L5" t="str">
            <v>Peinture</v>
          </cell>
        </row>
        <row r="6">
          <cell r="K6" t="str">
            <v>Ikea</v>
          </cell>
          <cell r="L6" t="str">
            <v>Achat meubles</v>
          </cell>
        </row>
        <row r="7">
          <cell r="K7" t="str">
            <v>Conforama</v>
          </cell>
          <cell r="L7" t="str">
            <v>Réparation</v>
          </cell>
        </row>
        <row r="8">
          <cell r="K8" t="str">
            <v>Brico-Depôt</v>
          </cell>
          <cell r="L8" t="str">
            <v>Carrelage</v>
          </cell>
        </row>
        <row r="9">
          <cell r="K9" t="str">
            <v>Castorama</v>
          </cell>
        </row>
      </sheetData>
      <sheetData sheetId="6" refreshError="1"/>
      <sheetData sheetId="7" refreshError="1"/>
    </sheetDataSet>
  </externalBook>
</externalLink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Auteur" refreshedDate="44171.844615162037" backgroundQuery="1" createdVersion="6" refreshedVersion="6" minRefreshableVersion="3" recordCount="0" supportSubquery="1" supportAdvancedDrill="1" xr:uid="{89CEFC52-F30B-4A7B-927C-CA284C556A8C}">
  <cacheSource type="external" connectionId="5">
    <extLst>
      <ext xmlns:x14="http://schemas.microsoft.com/office/spreadsheetml/2009/9/main" uri="{F057638F-6D5F-4e77-A914-E7F072B9BCA8}">
        <x14:sourceConnection name="ThisWorkbookDataModel"/>
      </ext>
    </extLst>
  </cacheSource>
  <cacheFields count="1">
    <cacheField name="[Measures].[Somme de Prix]" caption="Somme de Prix" numFmtId="0" hierarchy="58" level="32767"/>
  </cacheFields>
  <cacheHierarchies count="61">
    <cacheHierarchy uniqueName="[Appartements].[ref_bien]" caption="ref_bien" attribute="1" defaultMemberUniqueName="[Appartements].[ref_bien].[All]" allUniqueName="[Appartements].[ref_bien].[All]" dimensionUniqueName="[Appartements]" displayFolder="" count="0" memberValueDatatype="130" unbalanced="0"/>
    <cacheHierarchy uniqueName="[Appartements].[adresse]" caption="adresse" attribute="1" defaultMemberUniqueName="[Appartements].[adresse].[All]" allUniqueName="[Appartements].[adresse].[All]" dimensionUniqueName="[Appartements]" displayFolder="" count="0" memberValueDatatype="130" unbalanced="0"/>
    <cacheHierarchy uniqueName="[Appartements].[Code postale]" caption="Code postale" attribute="1" defaultMemberUniqueName="[Appartements].[Code postale].[All]" allUniqueName="[Appartements].[Code postale].[All]" dimensionUniqueName="[Appartements]" displayFolder="" count="0" memberValueDatatype="130" unbalanced="0"/>
    <cacheHierarchy uniqueName="[Appartements].[résidence]" caption="résidence" attribute="1" defaultMemberUniqueName="[Appartements].[résidence].[All]" allUniqueName="[Appartements].[résidence].[All]" dimensionUniqueName="[Appartements]" displayFolder="" count="0" memberValueDatatype="20" unbalanced="0"/>
    <cacheHierarchy uniqueName="[Appartements].[n°appartement]" caption="n°appartement" attribute="1" defaultMemberUniqueName="[Appartements].[n°appartement].[All]" allUniqueName="[Appartements].[n°appartement].[All]" dimensionUniqueName="[Appartements]" displayFolder="" count="0" memberValueDatatype="130" unbalanced="0"/>
    <cacheHierarchy uniqueName="[Appartements].[bâtiment]" caption="bâtiment" attribute="1" defaultMemberUniqueName="[Appartements].[bâtiment].[All]" allUniqueName="[Appartements].[bâtiment].[All]" dimensionUniqueName="[Appartements]" displayFolder="" count="0" memberValueDatatype="130" unbalanced="0"/>
    <cacheHierarchy uniqueName="[Appartements].[type]" caption="type" attribute="1" defaultMemberUniqueName="[Appartements].[type].[All]" allUniqueName="[Appartements].[type].[All]" dimensionUniqueName="[Appartements]" displayFolder="" count="0" memberValueDatatype="130" unbalanced="0"/>
    <cacheHierarchy uniqueName="[Appartements].[surface]" caption="surface" attribute="1" defaultMemberUniqueName="[Appartements].[surface].[All]" allUniqueName="[Appartements].[surface].[All]" dimensionUniqueName="[Appartements]" displayFolder="" count="0" memberValueDatatype="130" unbalanced="0"/>
    <cacheHierarchy uniqueName="[Appartements].[place de parking]" caption="place de parking" attribute="1" defaultMemberUniqueName="[Appartements].[place de parking].[All]" allUniqueName="[Appartements].[place de parking].[All]" dimensionUniqueName="[Appartements]" displayFolder="" count="0" memberValueDatatype="130" unbalanced="0"/>
    <cacheHierarchy uniqueName="[Locataires].[ref_locataire]" caption="ref_locataire" attribute="1" defaultMemberUniqueName="[Locataires].[ref_locataire].[All]" allUniqueName="[Locataires].[ref_locataire].[All]" dimensionUniqueName="[Locataires]" displayFolder="" count="0" memberValueDatatype="130" unbalanced="0"/>
    <cacheHierarchy uniqueName="[Locataires].[nom_prénom_locataire]" caption="nom_prénom_locataire" attribute="1" defaultMemberUniqueName="[Locataires].[nom_prénom_locataire].[All]" allUniqueName="[Locataires].[nom_prénom_locataire].[All]" dimensionUniqueName="[Locataires]" displayFolder="" count="0" memberValueDatatype="130" unbalanced="0"/>
    <cacheHierarchy uniqueName="[Locataires].[adresse_mail]" caption="adresse_mail" attribute="1" defaultMemberUniqueName="[Locataires].[adresse_mail].[All]" allUniqueName="[Locataires].[adresse_mail].[All]" dimensionUniqueName="[Locataires]" displayFolder="" count="0" memberValueDatatype="130" unbalanced="0"/>
    <cacheHierarchy uniqueName="[Locataires].[téléphone]" caption="téléphone" attribute="1" defaultMemberUniqueName="[Locataires].[téléphone].[All]" allUniqueName="[Locataires].[téléphone].[All]" dimensionUniqueName="[Locataires]" displayFolder="" count="0" memberValueDatatype="130" unbalanced="0"/>
    <cacheHierarchy uniqueName="[Locataires].[garant]" caption="garant" attribute="1" defaultMemberUniqueName="[Locataires].[garant].[All]" allUniqueName="[Locataires].[garant].[All]" dimensionUniqueName="[Locataires]" displayFolder="" count="0" memberValueDatatype="130" unbalanced="0"/>
    <cacheHierarchy uniqueName="[Locataires].[adresse_garant]" caption="adresse_garant" attribute="1" defaultMemberUniqueName="[Locataires].[adresse_garant].[All]" allUniqueName="[Locataires].[adresse_garant].[All]" dimensionUniqueName="[Locataires]" displayFolder="" count="0" memberValueDatatype="130" unbalanced="0"/>
    <cacheHierarchy uniqueName="[Locataires].[code_postale_garant]" caption="code_postale_garant" attribute="1" defaultMemberUniqueName="[Locataires].[code_postale_garant].[All]" allUniqueName="[Locataires].[code_postale_garant].[All]" dimensionUniqueName="[Locataires]" displayFolder="" count="0" memberValueDatatype="130" unbalanced="0"/>
    <cacheHierarchy uniqueName="[Locataires].[téléphone_garant]" caption="téléphone_garant" attribute="1" defaultMemberUniqueName="[Locataires].[téléphone_garant].[All]" allUniqueName="[Locataires].[téléphone_garant].[All]" dimensionUniqueName="[Locataires]" displayFolder="" count="0" memberValueDatatype="130" unbalanced="0"/>
    <cacheHierarchy uniqueName="[Locataires].[date entrée]" caption="date entrée" attribute="1" defaultMemberUniqueName="[Locataires].[date entrée].[All]" allUniqueName="[Locataires].[date entrée].[All]" dimensionUniqueName="[Locataires]" displayFolder="" count="0" memberValueDatatype="130" unbalanced="0"/>
    <cacheHierarchy uniqueName="[Locataires].[date de sortie]" caption="date de sortie" attribute="1" defaultMemberUniqueName="[Locataires].[date de sortie].[All]" allUniqueName="[Locataires].[date de sortie].[All]" dimensionUniqueName="[Locataires]" displayFolder="" count="0" memberValueDatatype="130" unbalanced="0"/>
    <cacheHierarchy uniqueName="[Locataires].[durée]" caption="durée" attribute="1" defaultMemberUniqueName="[Locataires].[durée].[All]" allUniqueName="[Locataires].[durée].[All]" dimensionUniqueName="[Locataires]" displayFolder="" count="0" memberValueDatatype="130" unbalanced="0"/>
    <cacheHierarchy uniqueName="[Locataires].[ref_bien]" caption="ref_bien" attribute="1" defaultMemberUniqueName="[Locataires].[ref_bien].[All]" allUniqueName="[Locataires].[ref_bien].[All]" dimensionUniqueName="[Locataires]" displayFolder="" count="0" memberValueDatatype="130" unbalanced="0"/>
    <cacheHierarchy uniqueName="[Locataires].[adresse]" caption="adresse" attribute="1" defaultMemberUniqueName="[Locataires].[adresse].[All]" allUniqueName="[Locataires].[adresse].[All]" dimensionUniqueName="[Locataires]" displayFolder="" count="0" memberValueDatatype="130" unbalanced="0"/>
    <cacheHierarchy uniqueName="[Locataires].[résidence]" caption="résidence" attribute="1" defaultMemberUniqueName="[Locataires].[résidence].[All]" allUniqueName="[Locataires].[résidence].[All]" dimensionUniqueName="[Locataires]" displayFolder="" count="0" memberValueDatatype="20" unbalanced="0"/>
    <cacheHierarchy uniqueName="[Locataires].[n°appartement]" caption="n°appartement" attribute="1" defaultMemberUniqueName="[Locataires].[n°appartement].[All]" allUniqueName="[Locataires].[n°appartement].[All]" dimensionUniqueName="[Locataires]" displayFolder="" count="0" memberValueDatatype="130" unbalanced="0"/>
    <cacheHierarchy uniqueName="[Locataires].[bâtiment]" caption="bâtiment" attribute="1" defaultMemberUniqueName="[Locataires].[bâtiment].[All]" allUniqueName="[Locataires].[bâtiment].[All]" dimensionUniqueName="[Locataires]" displayFolder="" count="0" memberValueDatatype="130" unbalanced="0"/>
    <cacheHierarchy uniqueName="[Locataires].[type]" caption="type" attribute="1" defaultMemberUniqueName="[Locataires].[type].[All]" allUniqueName="[Locataires].[type].[All]" dimensionUniqueName="[Locataires]" displayFolder="" count="0" memberValueDatatype="130" unbalanced="0"/>
    <cacheHierarchy uniqueName="[Locataires].[loyer]" caption="loyer" attribute="1" defaultMemberUniqueName="[Locataires].[loyer].[All]" allUniqueName="[Locataires].[loyer].[All]" dimensionUniqueName="[Locataires]" displayFolder="" count="0" memberValueDatatype="130" unbalanced="0"/>
    <cacheHierarchy uniqueName="[Locataires].[charge]" caption="charge" attribute="1" defaultMemberUniqueName="[Locataires].[charge].[All]" allUniqueName="[Locataires].[charge].[All]" dimensionUniqueName="[Locataires]" displayFolder="" count="0" memberValueDatatype="130" unbalanced="0"/>
    <cacheHierarchy uniqueName="[Locataires].[surface]" caption="surface" attribute="1" defaultMemberUniqueName="[Locataires].[surface].[All]" allUniqueName="[Locataires].[surface].[All]" dimensionUniqueName="[Locataires]" displayFolder="" count="0" memberValueDatatype="130" unbalanced="0"/>
    <cacheHierarchy uniqueName="[Locataires].[place de parking]" caption="place de parking" attribute="1" defaultMemberUniqueName="[Locataires].[place de parking].[All]" allUniqueName="[Locataires].[place de parking].[All]" dimensionUniqueName="[Locataires]" displayFolder="" count="0" memberValueDatatype="130" unbalanced="0"/>
    <cacheHierarchy uniqueName="[Loyers].[Date]" caption="Date" attribute="1" defaultMemberUniqueName="[Loyers].[Date].[All]" allUniqueName="[Loyers].[Date].[All]" dimensionUniqueName="[Loyers]" displayFolder="" count="0" memberValueDatatype="130" unbalanced="0"/>
    <cacheHierarchy uniqueName="[Loyers].[ref_locataire]" caption="ref_locataire" attribute="1" defaultMemberUniqueName="[Loyers].[ref_locataire].[All]" allUniqueName="[Loyers].[ref_locataire].[All]" dimensionUniqueName="[Loyers]" displayFolder="" count="0" memberValueDatatype="130" unbalanced="0"/>
    <cacheHierarchy uniqueName="[Loyers].[nom_prénom_locataire]" caption="nom_prénom_locataire" attribute="1" defaultMemberUniqueName="[Loyers].[nom_prénom_locataire].[All]" allUniqueName="[Loyers].[nom_prénom_locataire].[All]" dimensionUniqueName="[Loyers]" displayFolder="" count="0" memberValueDatatype="130" unbalanced="0"/>
    <cacheHierarchy uniqueName="[Loyers].[Caf]" caption="Caf" attribute="1" defaultMemberUniqueName="[Loyers].[Caf].[All]" allUniqueName="[Loyers].[Caf].[All]" dimensionUniqueName="[Loyers]" displayFolder="" count="0" memberValueDatatype="20" unbalanced="0"/>
    <cacheHierarchy uniqueName="[Loyers].[Loyer locataire]" caption="Loyer locataire" attribute="1" defaultMemberUniqueName="[Loyers].[Loyer locataire].[All]" allUniqueName="[Loyers].[Loyer locataire].[All]" dimensionUniqueName="[Loyers]" displayFolder="" count="0" memberValueDatatype="20" unbalanced="0"/>
    <cacheHierarchy uniqueName="[Loyers].[Loyer]" caption="Loyer" attribute="1" defaultMemberUniqueName="[Loyers].[Loyer].[All]" allUniqueName="[Loyers].[Loyer].[All]" dimensionUniqueName="[Loyers]" displayFolder="" count="0" memberValueDatatype="20" unbalanced="0"/>
    <cacheHierarchy uniqueName="[Loyers].[Commentaire]" caption="Commentaire" attribute="1" defaultMemberUniqueName="[Loyers].[Commentaire].[All]" allUniqueName="[Loyers].[Commentaire].[All]" dimensionUniqueName="[Loyers]" displayFolder="" count="0" memberValueDatatype="130" unbalanced="0"/>
    <cacheHierarchy uniqueName="[Travaux].[ref_bien]" caption="ref_bien" attribute="1" defaultMemberUniqueName="[Travaux].[ref_bien].[All]" allUniqueName="[Travaux].[ref_bien].[All]" dimensionUniqueName="[Travaux]" displayFolder="" count="0" memberValueDatatype="130" unbalanced="0"/>
    <cacheHierarchy uniqueName="[Travaux].[Nature des travaux]" caption="Nature des travaux" attribute="1" defaultMemberUniqueName="[Travaux].[Nature des travaux].[All]" allUniqueName="[Travaux].[Nature des travaux].[All]" dimensionUniqueName="[Travaux]" displayFolder="" count="0" memberValueDatatype="130" unbalanced="0"/>
    <cacheHierarchy uniqueName="[Travaux].[Magasin]" caption="Magasin" attribute="1" defaultMemberUniqueName="[Travaux].[Magasin].[All]" allUniqueName="[Travaux].[Magasin].[All]" dimensionUniqueName="[Travaux]" displayFolder="" count="0" memberValueDatatype="130" unbalanced="0"/>
    <cacheHierarchy uniqueName="[Travaux].[Entreprise]" caption="Entreprise" attribute="1" defaultMemberUniqueName="[Travaux].[Entreprise].[All]" allUniqueName="[Travaux].[Entreprise].[All]" dimensionUniqueName="[Travaux]" displayFolder="" count="0" memberValueDatatype="130" unbalanced="0"/>
    <cacheHierarchy uniqueName="[Travaux].[Date]" caption="Date" attribute="1" time="1" defaultMemberUniqueName="[Travaux].[Date].[All]" allUniqueName="[Travaux].[Date].[All]" dimensionUniqueName="[Travaux]" displayFolder="" count="0" memberValueDatatype="7" unbalanced="0"/>
    <cacheHierarchy uniqueName="[Travaux].[Commentaire]" caption="Commentaire" attribute="1" defaultMemberUniqueName="[Travaux].[Commentaire].[All]" allUniqueName="[Travaux].[Commentaire].[All]" dimensionUniqueName="[Travaux]" displayFolder="" count="0" memberValueDatatype="130" unbalanced="0"/>
    <cacheHierarchy uniqueName="[Travaux].[Facture N°]" caption="Facture N°" attribute="1" defaultMemberUniqueName="[Travaux].[Facture N°].[All]" allUniqueName="[Travaux].[Facture N°].[All]" dimensionUniqueName="[Travaux]" displayFolder="" count="0" memberValueDatatype="20" unbalanced="0"/>
    <cacheHierarchy uniqueName="[Travaux].[Prix]" caption="Prix" attribute="1" defaultMemberUniqueName="[Travaux].[Prix].[All]" allUniqueName="[Travaux].[Prix].[All]" dimensionUniqueName="[Travaux]" displayFolder="" count="0" memberValueDatatype="20" unbalanced="0"/>
    <cacheHierarchy uniqueName="[Travaux].[Date (mois)]" caption="Date (mois)" attribute="1" defaultMemberUniqueName="[Travaux].[Date (mois)].[All]" allUniqueName="[Travaux].[Date (mois)].[All]" dimensionUniqueName="[Travaux]" displayFolder="" count="0" memberValueDatatype="130" unbalanced="0"/>
    <cacheHierarchy uniqueName="[Travaux].[Date (index des mois)]" caption="Date (index des mois)" attribute="1" defaultMemberUniqueName="[Travaux].[Date (index des mois)].[All]" allUniqueName="[Travaux].[Date (index des mois)].[All]" dimensionUniqueName="[Travaux]" displayFolder="" count="0" memberValueDatatype="20" unbalanced="0" hidden="1"/>
    <cacheHierarchy uniqueName="[Measures].[__XL_Count Appartements]" caption="__XL_Count Appartements" measure="1" displayFolder="" measureGroup="Appartements" count="0" hidden="1"/>
    <cacheHierarchy uniqueName="[Measures].[__XL_Count Locataires]" caption="__XL_Count Locataires" measure="1" displayFolder="" measureGroup="Locataires" count="0" hidden="1"/>
    <cacheHierarchy uniqueName="[Measures].[__XL_Count Loyers]" caption="__XL_Count Loyers" measure="1" displayFolder="" measureGroup="Loyers" count="0" hidden="1"/>
    <cacheHierarchy uniqueName="[Measures].[__XL_Count Travaux]" caption="__XL_Count Travaux" measure="1" displayFolder="" measureGroup="Travaux" count="0" hidden="1"/>
    <cacheHierarchy uniqueName="[Measures].[__No measures defined]" caption="__No measures defined" measure="1" displayFolder="" count="0" hidden="1"/>
    <cacheHierarchy uniqueName="[Measures].[Somme de Loyer]" caption="Somme de Loyer" measure="1" displayFolder="" measureGroup="Loyers" count="0" hidden="1">
      <extLst>
        <ext xmlns:x15="http://schemas.microsoft.com/office/spreadsheetml/2010/11/main" uri="{B97F6D7D-B522-45F9-BDA1-12C45D357490}">
          <x15:cacheHierarchy aggregatedColumn="35"/>
        </ext>
      </extLst>
    </cacheHierarchy>
    <cacheHierarchy uniqueName="[Measures].[Nombre de nom_prénom_locataire]" caption="Nombre de nom_prénom_locataire" measure="1" displayFolder="" measureGroup="Loyers" count="0" hidden="1">
      <extLst>
        <ext xmlns:x15="http://schemas.microsoft.com/office/spreadsheetml/2010/11/main" uri="{B97F6D7D-B522-45F9-BDA1-12C45D357490}">
          <x15:cacheHierarchy aggregatedColumn="32"/>
        </ext>
      </extLst>
    </cacheHierarchy>
    <cacheHierarchy uniqueName="[Measures].[Nombre de Commentaire]" caption="Nombre de Commentaire" measure="1" displayFolder="" measureGroup="Loyers" count="0" hidden="1">
      <extLst>
        <ext xmlns:x15="http://schemas.microsoft.com/office/spreadsheetml/2010/11/main" uri="{B97F6D7D-B522-45F9-BDA1-12C45D357490}">
          <x15:cacheHierarchy aggregatedColumn="36"/>
        </ext>
      </extLst>
    </cacheHierarchy>
    <cacheHierarchy uniqueName="[Measures].[Total distinct de Commentaire]" caption="Total distinct de Commentaire" measure="1" displayFolder="" measureGroup="Loyers" count="0" hidden="1">
      <extLst>
        <ext xmlns:x15="http://schemas.microsoft.com/office/spreadsheetml/2010/11/main" uri="{B97F6D7D-B522-45F9-BDA1-12C45D357490}">
          <x15:cacheHierarchy aggregatedColumn="36"/>
        </ext>
      </extLst>
    </cacheHierarchy>
    <cacheHierarchy uniqueName="[Measures].[Somme de Caf]" caption="Somme de Caf" measure="1" displayFolder="" measureGroup="Loyers" count="0" hidden="1">
      <extLst>
        <ext xmlns:x15="http://schemas.microsoft.com/office/spreadsheetml/2010/11/main" uri="{B97F6D7D-B522-45F9-BDA1-12C45D357490}">
          <x15:cacheHierarchy aggregatedColumn="33"/>
        </ext>
      </extLst>
    </cacheHierarchy>
    <cacheHierarchy uniqueName="[Measures].[Somme de Loyer locataire]" caption="Somme de Loyer locataire" measure="1" displayFolder="" measureGroup="Loyers" count="0" hidden="1">
      <extLst>
        <ext xmlns:x15="http://schemas.microsoft.com/office/spreadsheetml/2010/11/main" uri="{B97F6D7D-B522-45F9-BDA1-12C45D357490}">
          <x15:cacheHierarchy aggregatedColumn="34"/>
        </ext>
      </extLst>
    </cacheHierarchy>
    <cacheHierarchy uniqueName="[Measures].[Somme de Prix]" caption="Somme de Prix" measure="1" displayFolder="" measureGroup="Travaux" count="0" oneField="1" hidden="1">
      <fieldsUsage count="1">
        <fieldUsage x="0"/>
      </fieldsUsage>
      <extLst>
        <ext xmlns:x15="http://schemas.microsoft.com/office/spreadsheetml/2010/11/main" uri="{B97F6D7D-B522-45F9-BDA1-12C45D357490}">
          <x15:cacheHierarchy aggregatedColumn="44"/>
        </ext>
      </extLst>
    </cacheHierarchy>
    <cacheHierarchy uniqueName="[Measures].[Nombre de Date (mois)]" caption="Nombre de Date (mois)" measure="1" displayFolder="" measureGroup="Travaux" count="0" hidden="1">
      <extLst>
        <ext xmlns:x15="http://schemas.microsoft.com/office/spreadsheetml/2010/11/main" uri="{B97F6D7D-B522-45F9-BDA1-12C45D357490}">
          <x15:cacheHierarchy aggregatedColumn="45"/>
        </ext>
      </extLst>
    </cacheHierarchy>
    <cacheHierarchy uniqueName="[Measures].[Somme de Facture N°]" caption="Somme de Facture N°" measure="1" displayFolder="" measureGroup="Travaux" count="0" hidden="1">
      <extLst>
        <ext xmlns:x15="http://schemas.microsoft.com/office/spreadsheetml/2010/11/main" uri="{B97F6D7D-B522-45F9-BDA1-12C45D357490}">
          <x15:cacheHierarchy aggregatedColumn="43"/>
        </ext>
      </extLst>
    </cacheHierarchy>
  </cacheHierarchies>
  <kpis count="0"/>
  <dimensions count="5">
    <dimension name="Appartements" uniqueName="[Appartements]" caption="Appartements"/>
    <dimension name="Locataires" uniqueName="[Locataires]" caption="Locataires"/>
    <dimension name="Loyers" uniqueName="[Loyers]" caption="Loyers"/>
    <dimension measure="1" name="Measures" uniqueName="[Measures]" caption="Measures"/>
    <dimension name="Travaux" uniqueName="[Travaux]" caption="Travaux"/>
  </dimensions>
  <measureGroups count="4">
    <measureGroup name="Appartements" caption="Appartements"/>
    <measureGroup name="Locataires" caption="Locataires"/>
    <measureGroup name="Loyers" caption="Loyers"/>
    <measureGroup name="Travaux" caption="Travaux"/>
  </measureGroups>
  <maps count="7">
    <map measureGroup="0" dimension="0"/>
    <map measureGroup="1" dimension="0"/>
    <map measureGroup="1" dimension="1"/>
    <map measureGroup="2" dimension="0"/>
    <map measureGroup="2" dimension="1"/>
    <map measureGroup="2" dimension="2"/>
    <map measureGroup="3" dimension="4"/>
  </maps>
  <extLst>
    <ext xmlns:x14="http://schemas.microsoft.com/office/spreadsheetml/2009/9/main" uri="{725AE2AE-9491-48be-B2B4-4EB974FC3084}">
      <x14:pivotCacheDefinition pivotCacheId="1413747312" supportSubqueryNonVisual="1" supportSubqueryCalcMem="1" supportAddCalcMems="1"/>
    </ext>
    <ext xmlns:x15="http://schemas.microsoft.com/office/spreadsheetml/2010/11/main" uri="{ABF5C744-AB39-4b91-8756-CFA1BBC848D5}">
      <x15:pivotCacheIdVersion cacheIdSupportedVersion="6" cacheIdCreatedVersion="7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Auteur" refreshedDate="44171.844617013892" backgroundQuery="1" createdVersion="6" refreshedVersion="6" minRefreshableVersion="3" recordCount="0" supportSubquery="1" supportAdvancedDrill="1" xr:uid="{1E44B467-75FE-4849-A6E5-35546999E7C2}">
  <cacheSource type="external" connectionId="5">
    <extLst>
      <ext xmlns:x14="http://schemas.microsoft.com/office/spreadsheetml/2009/9/main" uri="{F057638F-6D5F-4e77-A914-E7F072B9BCA8}">
        <x14:sourceConnection name="ThisWorkbookDataModel"/>
      </ext>
    </extLst>
  </cacheSource>
  <cacheFields count="2">
    <cacheField name="[Travaux].[ref_bien].[ref_bien]" caption="ref_bien" numFmtId="0" hierarchy="37" level="1">
      <sharedItems count="2">
        <s v="AP08"/>
        <s v="AP09"/>
      </sharedItems>
    </cacheField>
    <cacheField name="[Measures].[Somme de Prix]" caption="Somme de Prix" numFmtId="0" hierarchy="58" level="32767"/>
  </cacheFields>
  <cacheHierarchies count="61">
    <cacheHierarchy uniqueName="[Appartements].[ref_bien]" caption="ref_bien" attribute="1" defaultMemberUniqueName="[Appartements].[ref_bien].[All]" allUniqueName="[Appartements].[ref_bien].[All]" dimensionUniqueName="[Appartements]" displayFolder="" count="0" memberValueDatatype="130" unbalanced="0"/>
    <cacheHierarchy uniqueName="[Appartements].[adresse]" caption="adresse" attribute="1" defaultMemberUniqueName="[Appartements].[adresse].[All]" allUniqueName="[Appartements].[adresse].[All]" dimensionUniqueName="[Appartements]" displayFolder="" count="0" memberValueDatatype="130" unbalanced="0"/>
    <cacheHierarchy uniqueName="[Appartements].[Code postale]" caption="Code postale" attribute="1" defaultMemberUniqueName="[Appartements].[Code postale].[All]" allUniqueName="[Appartements].[Code postale].[All]" dimensionUniqueName="[Appartements]" displayFolder="" count="0" memberValueDatatype="130" unbalanced="0"/>
    <cacheHierarchy uniqueName="[Appartements].[résidence]" caption="résidence" attribute="1" defaultMemberUniqueName="[Appartements].[résidence].[All]" allUniqueName="[Appartements].[résidence].[All]" dimensionUniqueName="[Appartements]" displayFolder="" count="0" memberValueDatatype="20" unbalanced="0"/>
    <cacheHierarchy uniqueName="[Appartements].[n°appartement]" caption="n°appartement" attribute="1" defaultMemberUniqueName="[Appartements].[n°appartement].[All]" allUniqueName="[Appartements].[n°appartement].[All]" dimensionUniqueName="[Appartements]" displayFolder="" count="0" memberValueDatatype="130" unbalanced="0"/>
    <cacheHierarchy uniqueName="[Appartements].[bâtiment]" caption="bâtiment" attribute="1" defaultMemberUniqueName="[Appartements].[bâtiment].[All]" allUniqueName="[Appartements].[bâtiment].[All]" dimensionUniqueName="[Appartements]" displayFolder="" count="0" memberValueDatatype="130" unbalanced="0"/>
    <cacheHierarchy uniqueName="[Appartements].[type]" caption="type" attribute="1" defaultMemberUniqueName="[Appartements].[type].[All]" allUniqueName="[Appartements].[type].[All]" dimensionUniqueName="[Appartements]" displayFolder="" count="0" memberValueDatatype="130" unbalanced="0"/>
    <cacheHierarchy uniqueName="[Appartements].[surface]" caption="surface" attribute="1" defaultMemberUniqueName="[Appartements].[surface].[All]" allUniqueName="[Appartements].[surface].[All]" dimensionUniqueName="[Appartements]" displayFolder="" count="0" memberValueDatatype="130" unbalanced="0"/>
    <cacheHierarchy uniqueName="[Appartements].[place de parking]" caption="place de parking" attribute="1" defaultMemberUniqueName="[Appartements].[place de parking].[All]" allUniqueName="[Appartements].[place de parking].[All]" dimensionUniqueName="[Appartements]" displayFolder="" count="0" memberValueDatatype="130" unbalanced="0"/>
    <cacheHierarchy uniqueName="[Locataires].[ref_locataire]" caption="ref_locataire" attribute="1" defaultMemberUniqueName="[Locataires].[ref_locataire].[All]" allUniqueName="[Locataires].[ref_locataire].[All]" dimensionUniqueName="[Locataires]" displayFolder="" count="0" memberValueDatatype="130" unbalanced="0"/>
    <cacheHierarchy uniqueName="[Locataires].[nom_prénom_locataire]" caption="nom_prénom_locataire" attribute="1" defaultMemberUniqueName="[Locataires].[nom_prénom_locataire].[All]" allUniqueName="[Locataires].[nom_prénom_locataire].[All]" dimensionUniqueName="[Locataires]" displayFolder="" count="0" memberValueDatatype="130" unbalanced="0"/>
    <cacheHierarchy uniqueName="[Locataires].[adresse_mail]" caption="adresse_mail" attribute="1" defaultMemberUniqueName="[Locataires].[adresse_mail].[All]" allUniqueName="[Locataires].[adresse_mail].[All]" dimensionUniqueName="[Locataires]" displayFolder="" count="0" memberValueDatatype="130" unbalanced="0"/>
    <cacheHierarchy uniqueName="[Locataires].[téléphone]" caption="téléphone" attribute="1" defaultMemberUniqueName="[Locataires].[téléphone].[All]" allUniqueName="[Locataires].[téléphone].[All]" dimensionUniqueName="[Locataires]" displayFolder="" count="0" memberValueDatatype="130" unbalanced="0"/>
    <cacheHierarchy uniqueName="[Locataires].[garant]" caption="garant" attribute="1" defaultMemberUniqueName="[Locataires].[garant].[All]" allUniqueName="[Locataires].[garant].[All]" dimensionUniqueName="[Locataires]" displayFolder="" count="0" memberValueDatatype="130" unbalanced="0"/>
    <cacheHierarchy uniqueName="[Locataires].[adresse_garant]" caption="adresse_garant" attribute="1" defaultMemberUniqueName="[Locataires].[adresse_garant].[All]" allUniqueName="[Locataires].[adresse_garant].[All]" dimensionUniqueName="[Locataires]" displayFolder="" count="0" memberValueDatatype="130" unbalanced="0"/>
    <cacheHierarchy uniqueName="[Locataires].[code_postale_garant]" caption="code_postale_garant" attribute="1" defaultMemberUniqueName="[Locataires].[code_postale_garant].[All]" allUniqueName="[Locataires].[code_postale_garant].[All]" dimensionUniqueName="[Locataires]" displayFolder="" count="0" memberValueDatatype="130" unbalanced="0"/>
    <cacheHierarchy uniqueName="[Locataires].[téléphone_garant]" caption="téléphone_garant" attribute="1" defaultMemberUniqueName="[Locataires].[téléphone_garant].[All]" allUniqueName="[Locataires].[téléphone_garant].[All]" dimensionUniqueName="[Locataires]" displayFolder="" count="0" memberValueDatatype="130" unbalanced="0"/>
    <cacheHierarchy uniqueName="[Locataires].[date entrée]" caption="date entrée" attribute="1" defaultMemberUniqueName="[Locataires].[date entrée].[All]" allUniqueName="[Locataires].[date entrée].[All]" dimensionUniqueName="[Locataires]" displayFolder="" count="0" memberValueDatatype="130" unbalanced="0"/>
    <cacheHierarchy uniqueName="[Locataires].[date de sortie]" caption="date de sortie" attribute="1" defaultMemberUniqueName="[Locataires].[date de sortie].[All]" allUniqueName="[Locataires].[date de sortie].[All]" dimensionUniqueName="[Locataires]" displayFolder="" count="0" memberValueDatatype="130" unbalanced="0"/>
    <cacheHierarchy uniqueName="[Locataires].[durée]" caption="durée" attribute="1" defaultMemberUniqueName="[Locataires].[durée].[All]" allUniqueName="[Locataires].[durée].[All]" dimensionUniqueName="[Locataires]" displayFolder="" count="0" memberValueDatatype="130" unbalanced="0"/>
    <cacheHierarchy uniqueName="[Locataires].[ref_bien]" caption="ref_bien" attribute="1" defaultMemberUniqueName="[Locataires].[ref_bien].[All]" allUniqueName="[Locataires].[ref_bien].[All]" dimensionUniqueName="[Locataires]" displayFolder="" count="0" memberValueDatatype="130" unbalanced="0"/>
    <cacheHierarchy uniqueName="[Locataires].[adresse]" caption="adresse" attribute="1" defaultMemberUniqueName="[Locataires].[adresse].[All]" allUniqueName="[Locataires].[adresse].[All]" dimensionUniqueName="[Locataires]" displayFolder="" count="0" memberValueDatatype="130" unbalanced="0"/>
    <cacheHierarchy uniqueName="[Locataires].[résidence]" caption="résidence" attribute="1" defaultMemberUniqueName="[Locataires].[résidence].[All]" allUniqueName="[Locataires].[résidence].[All]" dimensionUniqueName="[Locataires]" displayFolder="" count="0" memberValueDatatype="20" unbalanced="0"/>
    <cacheHierarchy uniqueName="[Locataires].[n°appartement]" caption="n°appartement" attribute="1" defaultMemberUniqueName="[Locataires].[n°appartement].[All]" allUniqueName="[Locataires].[n°appartement].[All]" dimensionUniqueName="[Locataires]" displayFolder="" count="0" memberValueDatatype="130" unbalanced="0"/>
    <cacheHierarchy uniqueName="[Locataires].[bâtiment]" caption="bâtiment" attribute="1" defaultMemberUniqueName="[Locataires].[bâtiment].[All]" allUniqueName="[Locataires].[bâtiment].[All]" dimensionUniqueName="[Locataires]" displayFolder="" count="0" memberValueDatatype="130" unbalanced="0"/>
    <cacheHierarchy uniqueName="[Locataires].[type]" caption="type" attribute="1" defaultMemberUniqueName="[Locataires].[type].[All]" allUniqueName="[Locataires].[type].[All]" dimensionUniqueName="[Locataires]" displayFolder="" count="0" memberValueDatatype="130" unbalanced="0"/>
    <cacheHierarchy uniqueName="[Locataires].[loyer]" caption="loyer" attribute="1" defaultMemberUniqueName="[Locataires].[loyer].[All]" allUniqueName="[Locataires].[loyer].[All]" dimensionUniqueName="[Locataires]" displayFolder="" count="0" memberValueDatatype="130" unbalanced="0"/>
    <cacheHierarchy uniqueName="[Locataires].[charge]" caption="charge" attribute="1" defaultMemberUniqueName="[Locataires].[charge].[All]" allUniqueName="[Locataires].[charge].[All]" dimensionUniqueName="[Locataires]" displayFolder="" count="0" memberValueDatatype="130" unbalanced="0"/>
    <cacheHierarchy uniqueName="[Locataires].[surface]" caption="surface" attribute="1" defaultMemberUniqueName="[Locataires].[surface].[All]" allUniqueName="[Locataires].[surface].[All]" dimensionUniqueName="[Locataires]" displayFolder="" count="0" memberValueDatatype="130" unbalanced="0"/>
    <cacheHierarchy uniqueName="[Locataires].[place de parking]" caption="place de parking" attribute="1" defaultMemberUniqueName="[Locataires].[place de parking].[All]" allUniqueName="[Locataires].[place de parking].[All]" dimensionUniqueName="[Locataires]" displayFolder="" count="0" memberValueDatatype="130" unbalanced="0"/>
    <cacheHierarchy uniqueName="[Loyers].[Date]" caption="Date" attribute="1" defaultMemberUniqueName="[Loyers].[Date].[All]" allUniqueName="[Loyers].[Date].[All]" dimensionUniqueName="[Loyers]" displayFolder="" count="0" memberValueDatatype="130" unbalanced="0"/>
    <cacheHierarchy uniqueName="[Loyers].[ref_locataire]" caption="ref_locataire" attribute="1" defaultMemberUniqueName="[Loyers].[ref_locataire].[All]" allUniqueName="[Loyers].[ref_locataire].[All]" dimensionUniqueName="[Loyers]" displayFolder="" count="0" memberValueDatatype="130" unbalanced="0"/>
    <cacheHierarchy uniqueName="[Loyers].[nom_prénom_locataire]" caption="nom_prénom_locataire" attribute="1" defaultMemberUniqueName="[Loyers].[nom_prénom_locataire].[All]" allUniqueName="[Loyers].[nom_prénom_locataire].[All]" dimensionUniqueName="[Loyers]" displayFolder="" count="0" memberValueDatatype="130" unbalanced="0"/>
    <cacheHierarchy uniqueName="[Loyers].[Caf]" caption="Caf" attribute="1" defaultMemberUniqueName="[Loyers].[Caf].[All]" allUniqueName="[Loyers].[Caf].[All]" dimensionUniqueName="[Loyers]" displayFolder="" count="0" memberValueDatatype="20" unbalanced="0"/>
    <cacheHierarchy uniqueName="[Loyers].[Loyer locataire]" caption="Loyer locataire" attribute="1" defaultMemberUniqueName="[Loyers].[Loyer locataire].[All]" allUniqueName="[Loyers].[Loyer locataire].[All]" dimensionUniqueName="[Loyers]" displayFolder="" count="0" memberValueDatatype="20" unbalanced="0"/>
    <cacheHierarchy uniqueName="[Loyers].[Loyer]" caption="Loyer" attribute="1" defaultMemberUniqueName="[Loyers].[Loyer].[All]" allUniqueName="[Loyers].[Loyer].[All]" dimensionUniqueName="[Loyers]" displayFolder="" count="0" memberValueDatatype="20" unbalanced="0"/>
    <cacheHierarchy uniqueName="[Loyers].[Commentaire]" caption="Commentaire" attribute="1" defaultMemberUniqueName="[Loyers].[Commentaire].[All]" allUniqueName="[Loyers].[Commentaire].[All]" dimensionUniqueName="[Loyers]" displayFolder="" count="0" memberValueDatatype="130" unbalanced="0"/>
    <cacheHierarchy uniqueName="[Travaux].[ref_bien]" caption="ref_bien" attribute="1" defaultMemberUniqueName="[Travaux].[ref_bien].[All]" allUniqueName="[Travaux].[ref_bien].[All]" dimensionUniqueName="[Travaux]" displayFolder="" count="2" memberValueDatatype="130" unbalanced="0">
      <fieldsUsage count="2">
        <fieldUsage x="-1"/>
        <fieldUsage x="0"/>
      </fieldsUsage>
    </cacheHierarchy>
    <cacheHierarchy uniqueName="[Travaux].[Nature des travaux]" caption="Nature des travaux" attribute="1" defaultMemberUniqueName="[Travaux].[Nature des travaux].[All]" allUniqueName="[Travaux].[Nature des travaux].[All]" dimensionUniqueName="[Travaux]" displayFolder="" count="0" memberValueDatatype="130" unbalanced="0"/>
    <cacheHierarchy uniqueName="[Travaux].[Magasin]" caption="Magasin" attribute="1" defaultMemberUniqueName="[Travaux].[Magasin].[All]" allUniqueName="[Travaux].[Magasin].[All]" dimensionUniqueName="[Travaux]" displayFolder="" count="0" memberValueDatatype="130" unbalanced="0"/>
    <cacheHierarchy uniqueName="[Travaux].[Entreprise]" caption="Entreprise" attribute="1" defaultMemberUniqueName="[Travaux].[Entreprise].[All]" allUniqueName="[Travaux].[Entreprise].[All]" dimensionUniqueName="[Travaux]" displayFolder="" count="0" memberValueDatatype="130" unbalanced="0"/>
    <cacheHierarchy uniqueName="[Travaux].[Date]" caption="Date" attribute="1" time="1" defaultMemberUniqueName="[Travaux].[Date].[All]" allUniqueName="[Travaux].[Date].[All]" dimensionUniqueName="[Travaux]" displayFolder="" count="0" memberValueDatatype="7" unbalanced="0"/>
    <cacheHierarchy uniqueName="[Travaux].[Commentaire]" caption="Commentaire" attribute="1" defaultMemberUniqueName="[Travaux].[Commentaire].[All]" allUniqueName="[Travaux].[Commentaire].[All]" dimensionUniqueName="[Travaux]" displayFolder="" count="0" memberValueDatatype="130" unbalanced="0"/>
    <cacheHierarchy uniqueName="[Travaux].[Facture N°]" caption="Facture N°" attribute="1" defaultMemberUniqueName="[Travaux].[Facture N°].[All]" allUniqueName="[Travaux].[Facture N°].[All]" dimensionUniqueName="[Travaux]" displayFolder="" count="0" memberValueDatatype="20" unbalanced="0"/>
    <cacheHierarchy uniqueName="[Travaux].[Prix]" caption="Prix" attribute="1" defaultMemberUniqueName="[Travaux].[Prix].[All]" allUniqueName="[Travaux].[Prix].[All]" dimensionUniqueName="[Travaux]" displayFolder="" count="0" memberValueDatatype="20" unbalanced="0"/>
    <cacheHierarchy uniqueName="[Travaux].[Date (mois)]" caption="Date (mois)" attribute="1" defaultMemberUniqueName="[Travaux].[Date (mois)].[All]" allUniqueName="[Travaux].[Date (mois)].[All]" dimensionUniqueName="[Travaux]" displayFolder="" count="0" memberValueDatatype="130" unbalanced="0"/>
    <cacheHierarchy uniqueName="[Travaux].[Date (index des mois)]" caption="Date (index des mois)" attribute="1" defaultMemberUniqueName="[Travaux].[Date (index des mois)].[All]" allUniqueName="[Travaux].[Date (index des mois)].[All]" dimensionUniqueName="[Travaux]" displayFolder="" count="0" memberValueDatatype="20" unbalanced="0" hidden="1"/>
    <cacheHierarchy uniqueName="[Measures].[__XL_Count Appartements]" caption="__XL_Count Appartements" measure="1" displayFolder="" measureGroup="Appartements" count="0" hidden="1"/>
    <cacheHierarchy uniqueName="[Measures].[__XL_Count Locataires]" caption="__XL_Count Locataires" measure="1" displayFolder="" measureGroup="Locataires" count="0" hidden="1"/>
    <cacheHierarchy uniqueName="[Measures].[__XL_Count Loyers]" caption="__XL_Count Loyers" measure="1" displayFolder="" measureGroup="Loyers" count="0" hidden="1"/>
    <cacheHierarchy uniqueName="[Measures].[__XL_Count Travaux]" caption="__XL_Count Travaux" measure="1" displayFolder="" measureGroup="Travaux" count="0" hidden="1"/>
    <cacheHierarchy uniqueName="[Measures].[__No measures defined]" caption="__No measures defined" measure="1" displayFolder="" count="0" hidden="1"/>
    <cacheHierarchy uniqueName="[Measures].[Somme de Loyer]" caption="Somme de Loyer" measure="1" displayFolder="" measureGroup="Loyers" count="0" hidden="1">
      <extLst>
        <ext xmlns:x15="http://schemas.microsoft.com/office/spreadsheetml/2010/11/main" uri="{B97F6D7D-B522-45F9-BDA1-12C45D357490}">
          <x15:cacheHierarchy aggregatedColumn="35"/>
        </ext>
      </extLst>
    </cacheHierarchy>
    <cacheHierarchy uniqueName="[Measures].[Nombre de nom_prénom_locataire]" caption="Nombre de nom_prénom_locataire" measure="1" displayFolder="" measureGroup="Loyers" count="0" hidden="1">
      <extLst>
        <ext xmlns:x15="http://schemas.microsoft.com/office/spreadsheetml/2010/11/main" uri="{B97F6D7D-B522-45F9-BDA1-12C45D357490}">
          <x15:cacheHierarchy aggregatedColumn="32"/>
        </ext>
      </extLst>
    </cacheHierarchy>
    <cacheHierarchy uniqueName="[Measures].[Nombre de Commentaire]" caption="Nombre de Commentaire" measure="1" displayFolder="" measureGroup="Loyers" count="0" hidden="1">
      <extLst>
        <ext xmlns:x15="http://schemas.microsoft.com/office/spreadsheetml/2010/11/main" uri="{B97F6D7D-B522-45F9-BDA1-12C45D357490}">
          <x15:cacheHierarchy aggregatedColumn="36"/>
        </ext>
      </extLst>
    </cacheHierarchy>
    <cacheHierarchy uniqueName="[Measures].[Total distinct de Commentaire]" caption="Total distinct de Commentaire" measure="1" displayFolder="" measureGroup="Loyers" count="0" hidden="1">
      <extLst>
        <ext xmlns:x15="http://schemas.microsoft.com/office/spreadsheetml/2010/11/main" uri="{B97F6D7D-B522-45F9-BDA1-12C45D357490}">
          <x15:cacheHierarchy aggregatedColumn="36"/>
        </ext>
      </extLst>
    </cacheHierarchy>
    <cacheHierarchy uniqueName="[Measures].[Somme de Caf]" caption="Somme de Caf" measure="1" displayFolder="" measureGroup="Loyers" count="0" hidden="1">
      <extLst>
        <ext xmlns:x15="http://schemas.microsoft.com/office/spreadsheetml/2010/11/main" uri="{B97F6D7D-B522-45F9-BDA1-12C45D357490}">
          <x15:cacheHierarchy aggregatedColumn="33"/>
        </ext>
      </extLst>
    </cacheHierarchy>
    <cacheHierarchy uniqueName="[Measures].[Somme de Loyer locataire]" caption="Somme de Loyer locataire" measure="1" displayFolder="" measureGroup="Loyers" count="0" hidden="1">
      <extLst>
        <ext xmlns:x15="http://schemas.microsoft.com/office/spreadsheetml/2010/11/main" uri="{B97F6D7D-B522-45F9-BDA1-12C45D357490}">
          <x15:cacheHierarchy aggregatedColumn="34"/>
        </ext>
      </extLst>
    </cacheHierarchy>
    <cacheHierarchy uniqueName="[Measures].[Somme de Prix]" caption="Somme de Prix" measure="1" displayFolder="" measureGroup="Travaux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44"/>
        </ext>
      </extLst>
    </cacheHierarchy>
    <cacheHierarchy uniqueName="[Measures].[Nombre de Date (mois)]" caption="Nombre de Date (mois)" measure="1" displayFolder="" measureGroup="Travaux" count="0" hidden="1">
      <extLst>
        <ext xmlns:x15="http://schemas.microsoft.com/office/spreadsheetml/2010/11/main" uri="{B97F6D7D-B522-45F9-BDA1-12C45D357490}">
          <x15:cacheHierarchy aggregatedColumn="45"/>
        </ext>
      </extLst>
    </cacheHierarchy>
    <cacheHierarchy uniqueName="[Measures].[Somme de Facture N°]" caption="Somme de Facture N°" measure="1" displayFolder="" measureGroup="Travaux" count="0" hidden="1">
      <extLst>
        <ext xmlns:x15="http://schemas.microsoft.com/office/spreadsheetml/2010/11/main" uri="{B97F6D7D-B522-45F9-BDA1-12C45D357490}">
          <x15:cacheHierarchy aggregatedColumn="43"/>
        </ext>
      </extLst>
    </cacheHierarchy>
  </cacheHierarchies>
  <kpis count="0"/>
  <dimensions count="5">
    <dimension name="Appartements" uniqueName="[Appartements]" caption="Appartements"/>
    <dimension name="Locataires" uniqueName="[Locataires]" caption="Locataires"/>
    <dimension name="Loyers" uniqueName="[Loyers]" caption="Loyers"/>
    <dimension measure="1" name="Measures" uniqueName="[Measures]" caption="Measures"/>
    <dimension name="Travaux" uniqueName="[Travaux]" caption="Travaux"/>
  </dimensions>
  <measureGroups count="4">
    <measureGroup name="Appartements" caption="Appartements"/>
    <measureGroup name="Locataires" caption="Locataires"/>
    <measureGroup name="Loyers" caption="Loyers"/>
    <measureGroup name="Travaux" caption="Travaux"/>
  </measureGroups>
  <maps count="7">
    <map measureGroup="0" dimension="0"/>
    <map measureGroup="1" dimension="0"/>
    <map measureGroup="1" dimension="1"/>
    <map measureGroup="2" dimension="0"/>
    <map measureGroup="2" dimension="1"/>
    <map measureGroup="2" dimension="2"/>
    <map measureGroup="3" dimension="4"/>
  </maps>
  <extLst>
    <ext xmlns:x14="http://schemas.microsoft.com/office/spreadsheetml/2009/9/main" uri="{725AE2AE-9491-48be-B2B4-4EB974FC3084}">
      <x14:pivotCacheDefinition pivotCacheId="2074613309" supportSubqueryNonVisual="1" supportSubqueryCalcMem="1" supportAddCalcMems="1"/>
    </ext>
    <ext xmlns:x15="http://schemas.microsoft.com/office/spreadsheetml/2010/11/main" uri="{ABF5C744-AB39-4b91-8756-CFA1BBC848D5}">
      <x15:pivotCacheIdVersion cacheIdSupportedVersion="6" cacheIdCreatedVersion="7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617140C-9E68-4454-A4AB-8E38471BEA26}" name="PivotChartTable1" cacheId="111" applyNumberFormats="0" applyBorderFormats="0" applyFontFormats="0" applyPatternFormats="0" applyAlignmentFormats="0" applyWidthHeightFormats="1" dataCaption="Valeurs" updatedVersion="6" minRefreshableVersion="3" useAutoFormatting="1" subtotalHiddenItems="1" itemPrintTitles="1" createdVersion="6" indent="0" outline="1" outlineData="1" multipleFieldFilters="0" chartFormat="1">
  <location ref="A1:B4" firstHeaderRow="1" firstDataRow="1" firstDataCol="1"/>
  <pivotFields count="2">
    <pivotField axis="axisRow" allDrilled="1" subtotalTop="0" showAll="0" dataSourceSort="1" defaultSubtotal="0" defaultAttributeDrillState="1">
      <items count="2">
        <item x="0"/>
        <item x="1"/>
      </items>
    </pivotField>
    <pivotField dataField="1" subtotalTop="0" showAll="0" defaultSubtotal="0"/>
  </pivotFields>
  <rowFields count="1">
    <field x="0"/>
  </rowFields>
  <rowItems count="3">
    <i>
      <x/>
    </i>
    <i>
      <x v="1"/>
    </i>
    <i t="grand">
      <x/>
    </i>
  </rowItems>
  <colItems count="1">
    <i/>
  </colItems>
  <dataFields count="1">
    <dataField name="Somme de Prix" fld="1" baseField="0" baseItem="749814434" numFmtId="164"/>
  </dataFields>
  <chartFormats count="4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25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</chartFormats>
  <pivotHierarchies count="61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</pivotHierarchies>
  <rowHierarchiesUsage count="1">
    <rowHierarchyUsage hierarchyUsage="37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44433962-1CF7-4059-B4EE-95C3D5FFCF73}">
      <x15:pivotTableData rowCount="3" columnCount="1" cacheId="2074613309">
        <x15:pivotRow count="1">
          <x15:c>
            <x15:v>203</x15:v>
          </x15:c>
        </x15:pivotRow>
        <x15:pivotRow count="1">
          <x15:c>
            <x15:v>203</x15:v>
          </x15:c>
        </x15:pivotRow>
        <x15:pivotRow count="1">
          <x15:c>
            <x15:v>406</x15:v>
          </x15:c>
        </x15:pivotRow>
      </x15:pivotTableData>
    </ext>
    <ext xmlns:x15="http://schemas.microsoft.com/office/spreadsheetml/2010/11/main" uri="{E67621CE-5B39-4880-91FE-76760E9C1902}">
      <x15:pivotTableUISettings sourceDataName=" ">
        <x15:activeTabTopLevelEntity name="[Travaux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A801C8A-1BA9-4AA9-ACB3-94C98F4E11F7}" name="PivotChartTable2" cacheId="11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">
  <location ref="A1:A2" firstHeaderRow="1" firstDataRow="1" firstDataCol="0"/>
  <pivotFields count="1">
    <pivotField dataField="1" subtotalTop="0" showAll="0" defaultSubtotal="0"/>
  </pivotFields>
  <rowItems count="1">
    <i/>
  </rowItems>
  <colItems count="1">
    <i/>
  </colItems>
  <dataFields count="1">
    <dataField name="Somme de Prix" fld="0" baseField="0" baseItem="52297728" numFmtId="164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Hierarchies count="61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</pivotHierarchies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44433962-1CF7-4059-B4EE-95C3D5FFCF73}">
      <x15:pivotTableData rowCount="1" columnCount="1" cacheId="1413747312">
        <x15:pivotRow count="1">
          <x15:c>
            <x15:v>406</x15:v>
          </x15:c>
        </x15:pivotRow>
      </x15:pivotTableData>
    </ext>
    <ext xmlns:x15="http://schemas.microsoft.com/office/spreadsheetml/2010/11/main" uri="{E67621CE-5B39-4880-91FE-76760E9C1902}">
      <x15:pivotTableUISettings sourceDataName=" ">
        <x15:activeTabTopLevelEntity name="[Travaux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9EE7226B-B82B-4540-A601-89C6AD217503}" autoFormatId="16" applyNumberFormats="0" applyBorderFormats="0" applyFontFormats="0" applyPatternFormats="0" applyAlignmentFormats="0" applyWidthHeightFormats="0">
  <queryTableRefresh nextId="13">
    <queryTableFields count="5">
      <queryTableField id="1" name="Date" tableColumnId="1"/>
      <queryTableField id="9" name="rue 1_x000a_XXXXXX_x000a_1_x000a__x000a_AP09_x000a_tata_x000a__x000a_Loyer" tableColumnId="9"/>
      <queryTableField id="10" name="rue 1_x000a_XXXXXX_x000a_1_x000a__x000a_AP09_x000a_tata_x000a__x000a_Commentaire" tableColumnId="10"/>
      <queryTableField id="11" name="rue 2_x000a_XXXXXX_x000a_1_x000a__x000a_AP08_x000a_toto_x000a__x000a_Loyer" tableColumnId="11"/>
      <queryTableField id="12" name="rue 2_x000a_XXXXXX_x000a_1_x000a__x000a_AP08_x000a_toto_x000a__x000a_Commentaire" tableColumnId="1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1B7C8CC-B740-4F1D-9EAC-F8274618CD14}" name="Appartements_2" displayName="Appartements_2" ref="A1:E7" tableType="queryTable" totalsRowShown="0" headerRowDxfId="3">
  <tableColumns count="5">
    <tableColumn id="1" xr3:uid="{3F9A873B-7C0D-4276-95C6-4D6F283658B1}" uniqueName="1" name="Date" queryTableFieldId="1" dataDxfId="2"/>
    <tableColumn id="9" xr3:uid="{312AA75B-4AD6-4865-8C88-11438C6675E3}" uniqueName="9" name="rue 1_x000a_XXXXXX_x000a_1_x000a__x000a_AP09_x000a_tata_x000a__x000a_Loyer" queryTableFieldId="9" dataDxfId="1" dataCellStyle="Monétaire"/>
    <tableColumn id="10" xr3:uid="{B41C6B3F-BB6A-42D2-A4D6-D436041165AD}" uniqueName="10" name="rue 1_x000a_XXXXXX_x000a_1_x000a__x000a_AP09_x000a_tata_x000a__x000a_Commentaire" queryTableFieldId="10"/>
    <tableColumn id="11" xr3:uid="{0B5FB02E-C724-4951-82AF-68F32BB72A10}" uniqueName="11" name="rue 2_x000a_XXXXXX_x000a_1_x000a__x000a_AP08_x000a_toto_x000a__x000a_Loyer" queryTableFieldId="11" dataDxfId="0" dataCellStyle="Monétaire"/>
    <tableColumn id="12" xr3:uid="{D7787298-60DE-43E6-86AA-FC768D6100E4}" uniqueName="12" name="rue 2_x000a_XXXXXX_x000a_1_x000a__x000a_AP08_x000a_toto_x000a__x000a_Commentaire" queryTableFieldId="12"/>
  </tableColumns>
  <tableStyleInfo name="TableStyleMedium7" showFirstColumn="0" showLastColumn="0" showRowStripes="0" showColumnStripes="1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F76DACA-799A-481F-A01C-7D8F2BED5C42}" name="Locataires" displayName="Locataires" ref="A1:U3" totalsRowShown="0" headerRowDxfId="21" headerRowBorderDxfId="20" tableBorderDxfId="19">
  <autoFilter ref="A1:U3" xr:uid="{ECF66BEB-FD59-4CE9-9B7D-4FBFEDD50018}"/>
  <tableColumns count="21">
    <tableColumn id="1" xr3:uid="{644A1616-94EE-4146-9A3B-425CC196AE1F}" name="ref_locataire"/>
    <tableColumn id="2" xr3:uid="{76EB2F88-84BE-4D22-8876-85B9D9EE158B}" name="nom_prénom_locataire"/>
    <tableColumn id="3" xr3:uid="{E2A9573C-D2D9-4565-B303-C80DB54F9905}" name="adresse_mail" dataCellStyle="Lien hypertexte"/>
    <tableColumn id="4" xr3:uid="{9FCE37F9-5F83-4A22-84C3-90250C17DF26}" name="téléphone"/>
    <tableColumn id="5" xr3:uid="{46AEC873-BB0A-4F19-BDA7-23DF6367B5EC}" name="garant"/>
    <tableColumn id="6" xr3:uid="{66E3D6DC-7675-4571-8DD0-564B9B72E616}" name="adresse_garant"/>
    <tableColumn id="7" xr3:uid="{E27048BD-DBEA-478E-B11D-5C2B668FCC52}" name="code_postale_garant"/>
    <tableColumn id="8" xr3:uid="{5807B845-0E39-4FCF-8AE5-D5D9BF48CC3A}" name="téléphone_garant"/>
    <tableColumn id="9" xr3:uid="{7FEB2711-7DEC-4A23-B57C-5D91A9A20AF8}" name="date entrée" dataDxfId="18"/>
    <tableColumn id="10" xr3:uid="{9114CA9E-5BCE-4EF4-9ABD-74C81C6D8BE6}" name="date de sortie" dataDxfId="17"/>
    <tableColumn id="11" xr3:uid="{F569EF2C-0999-4CE9-8E8D-2C41B8A73371}" name="durée"/>
    <tableColumn id="12" xr3:uid="{F3A689C7-A67E-4514-A8C3-228C394DE535}" name="ref_bien"/>
    <tableColumn id="13" xr3:uid="{E5C2582C-3166-4D52-AE05-A3F5C4B8B831}" name="adresse"/>
    <tableColumn id="14" xr3:uid="{67BA3E6F-7276-433A-B6A1-3E85C38C0CFA}" name="résidence"/>
    <tableColumn id="15" xr3:uid="{B4DC5B1F-6EB4-47B3-9979-A2C4AE847364}" name="n°appartement"/>
    <tableColumn id="16" xr3:uid="{42E2AE1C-844F-4505-B8FA-36169F6C5EE2}" name="bâtiment"/>
    <tableColumn id="17" xr3:uid="{47F193BF-16AD-420B-ABF2-B42B5C78C37D}" name="type"/>
    <tableColumn id="18" xr3:uid="{18482484-2782-4B6D-9FF1-A52B1A3A6555}" name="loyer" dataDxfId="16"/>
    <tableColumn id="19" xr3:uid="{D7AADE0B-6B0C-4AC4-96FE-B7047776EFB4}" name="charge" dataDxfId="15"/>
    <tableColumn id="20" xr3:uid="{DA05BB08-3C01-4DA5-9B2C-1C512A7D466E}" name="surface"/>
    <tableColumn id="21" xr3:uid="{A560EDE7-1F80-4B43-A893-3BDBE38635BB}" name="place de parking"/>
  </tableColumns>
  <tableStyleInfo name="TableStyleMedium2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794C528-48C0-4C27-82EF-F48537EBA9FE}" name="Appartements" displayName="Appartements" ref="A1:I3" totalsRowShown="0" headerRowDxfId="14" headerRowBorderDxfId="13" tableBorderDxfId="12">
  <autoFilter ref="A1:I3" xr:uid="{2A3EBD69-83E1-4DBB-AB9E-3027FD743DE9}"/>
  <tableColumns count="9">
    <tableColumn id="1" xr3:uid="{41CAFF07-7A06-4BDE-982C-94263BF16014}" name="ref_bien"/>
    <tableColumn id="2" xr3:uid="{CA4B25C6-BFF3-4871-9B0E-10E77A82725D}" name="adresse"/>
    <tableColumn id="3" xr3:uid="{93CB5BE5-A60D-4014-88AF-4E3707AC87A9}" name="Code postale"/>
    <tableColumn id="4" xr3:uid="{28741B7B-C07C-4294-8A8A-07BAB9C54E6B}" name="résidence"/>
    <tableColumn id="5" xr3:uid="{9FF5B44C-BA4D-43EF-B9F1-422F8CAFF042}" name="n°appartement"/>
    <tableColumn id="6" xr3:uid="{84C0A6B9-7928-4352-95A5-6F1CCCE56B63}" name="bâtiment"/>
    <tableColumn id="7" xr3:uid="{7AD8890A-BEEB-4E00-BB09-28280C9A99E7}" name="type"/>
    <tableColumn id="8" xr3:uid="{711A63EB-D7BD-43DF-AE02-60B9EF7A589F}" name="surface"/>
    <tableColumn id="9" xr3:uid="{EA597579-F931-49E5-9691-4999567EA96D}" name="place de parking"/>
  </tableColumns>
  <tableStyleInfo name="TableStyleMedium2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F236311-ADBC-44E2-8804-FFB99B221890}" name="Loyers" displayName="Loyers" ref="A1:G13" totalsRowShown="0" headerRowDxfId="11" headerRowBorderDxfId="10" tableBorderDxfId="9">
  <autoFilter ref="A1:G13" xr:uid="{9E22647E-D1F7-4ED4-AA45-E96296108A81}"/>
  <tableColumns count="7">
    <tableColumn id="1" xr3:uid="{EA76338C-04D3-44AA-AAF2-D081B0DB669F}" name="Date"/>
    <tableColumn id="2" xr3:uid="{06DB4A92-99E8-47EA-9780-DA3390BD5741}" name="ref_locataire"/>
    <tableColumn id="3" xr3:uid="{8B0F42D5-8A5C-49D6-9F80-AD5A2380E188}" name="nom_prénom_locataire"/>
    <tableColumn id="6" xr3:uid="{859754ED-163D-4377-8A08-0C1165C06027}" name="Caf"/>
    <tableColumn id="7" xr3:uid="{F1053F71-A1D1-491B-AA43-38C50ED11077}" name="Loyer locataire"/>
    <tableColumn id="8" xr3:uid="{54353A2C-D27B-456F-BF1C-C4FC07D7C890}" name="Loyer">
      <calculatedColumnFormula>SUM(Loyers[[#This Row],[Caf]:[Loyer locataire]])</calculatedColumnFormula>
    </tableColumn>
    <tableColumn id="5" xr3:uid="{46930D18-511E-497A-995F-DA25A8EF6F88}" name="Commentaire"/>
  </tableColumns>
  <tableStyleInfo name="TableStyleMedium23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12598671-335F-464D-A76E-4A1D4C3B8701}" name="Travaux" displayName="Travaux" ref="A1:H5" totalsRowShown="0" headerRowDxfId="8" headerRowBorderDxfId="7" tableBorderDxfId="6">
  <autoFilter ref="A1:H5" xr:uid="{B07F765B-E65F-4B59-99DE-A8399C9F7028}"/>
  <tableColumns count="8">
    <tableColumn id="1" xr3:uid="{C6E6042A-E3AE-4DDC-A065-714C7FE50D08}" name="ref_bien"/>
    <tableColumn id="2" xr3:uid="{F58FDB6E-9A2A-4377-87F0-703A41178D50}" name="Nature des travaux"/>
    <tableColumn id="3" xr3:uid="{2517C5FA-FFD3-4618-87F3-6D6FA88DF4D2}" name="Magasin"/>
    <tableColumn id="4" xr3:uid="{C1C8A4EB-BEBC-46B2-B19E-8DB0349AD9F5}" name="Entreprise"/>
    <tableColumn id="5" xr3:uid="{D8BEEC2E-14D8-405D-8A24-9AA4438D261B}" name="Date" dataDxfId="5"/>
    <tableColumn id="6" xr3:uid="{1911B87F-47CE-48D1-B12D-C36AE19C1A90}" name="Commentaire"/>
    <tableColumn id="7" xr3:uid="{060B99EC-A96C-486D-8E8F-2278EE7FA5AE}" name="Facture N°"/>
    <tableColumn id="8" xr3:uid="{E13AD17B-007D-4F96-8F81-B268574AB1BC}" name="Prix" dataDxfId="4"/>
  </tableColumns>
  <tableStyleInfo name="TableStyleMedium2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F49344-6FA1-4933-A84F-EAC2F8D0DACF}">
  <sheetPr codeName="Feuil1"/>
  <dimension ref="A1:U52"/>
  <sheetViews>
    <sheetView showGridLines="0" tabSelected="1" workbookViewId="0">
      <selection activeCell="D11" sqref="D11"/>
    </sheetView>
  </sheetViews>
  <sheetFormatPr baseColWidth="10" defaultColWidth="26.28515625" defaultRowHeight="17.45" customHeight="1" x14ac:dyDescent="0.25"/>
  <cols>
    <col min="1" max="1" width="13.42578125" style="12" customWidth="1"/>
    <col min="2" max="2" width="11.7109375" style="15" bestFit="1" customWidth="1"/>
    <col min="3" max="3" width="25.28515625" style="15" customWidth="1"/>
    <col min="4" max="4" width="12.42578125" style="15" bestFit="1" customWidth="1"/>
    <col min="5" max="5" width="25.28515625" style="15" customWidth="1"/>
    <col min="6" max="7" width="14.5703125" style="15" bestFit="1" customWidth="1"/>
    <col min="8" max="8" width="34.28515625" style="15" bestFit="1" customWidth="1"/>
    <col min="9" max="9" width="26.140625" style="15" bestFit="1" customWidth="1"/>
    <col min="10" max="12" width="10.7109375" style="15" bestFit="1" customWidth="1"/>
    <col min="13" max="13" width="14.5703125" style="15" bestFit="1" customWidth="1"/>
    <col min="14" max="14" width="14.7109375" style="15" bestFit="1" customWidth="1"/>
    <col min="15" max="15" width="30.85546875" style="15" bestFit="1" customWidth="1"/>
    <col min="16" max="16384" width="26.28515625" style="15"/>
  </cols>
  <sheetData>
    <row r="1" spans="1:21" s="14" customFormat="1" ht="135" x14ac:dyDescent="0.25">
      <c r="A1" s="17" t="s">
        <v>26</v>
      </c>
      <c r="B1" s="17" t="s">
        <v>54</v>
      </c>
      <c r="C1" s="17" t="s">
        <v>55</v>
      </c>
      <c r="D1" s="17" t="s">
        <v>56</v>
      </c>
      <c r="E1" s="17" t="s">
        <v>57</v>
      </c>
      <c r="F1" s="13"/>
      <c r="G1" s="13"/>
    </row>
    <row r="2" spans="1:21" ht="15" x14ac:dyDescent="0.25">
      <c r="A2" s="16" t="s">
        <v>28</v>
      </c>
      <c r="B2" s="18">
        <v>400</v>
      </c>
      <c r="C2" t="s">
        <v>53</v>
      </c>
      <c r="D2" s="18">
        <v>400</v>
      </c>
      <c r="E2" t="s">
        <v>53</v>
      </c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</row>
    <row r="3" spans="1:21" ht="15" x14ac:dyDescent="0.25">
      <c r="A3" s="16" t="s">
        <v>29</v>
      </c>
      <c r="B3" s="18">
        <v>400</v>
      </c>
      <c r="C3" t="s">
        <v>53</v>
      </c>
      <c r="D3" s="18">
        <v>400</v>
      </c>
      <c r="E3" t="s">
        <v>47</v>
      </c>
      <c r="F3"/>
      <c r="G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</row>
    <row r="4" spans="1:21" ht="15" x14ac:dyDescent="0.25">
      <c r="A4" s="16" t="s">
        <v>30</v>
      </c>
      <c r="B4" s="18">
        <v>400</v>
      </c>
      <c r="C4" t="s">
        <v>53</v>
      </c>
      <c r="D4" s="18">
        <v>400</v>
      </c>
      <c r="E4" t="s">
        <v>53</v>
      </c>
      <c r="F4"/>
      <c r="G4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</row>
    <row r="5" spans="1:21" ht="15" x14ac:dyDescent="0.25">
      <c r="A5" s="16" t="s">
        <v>31</v>
      </c>
      <c r="B5" s="18">
        <v>400</v>
      </c>
      <c r="C5" t="s">
        <v>53</v>
      </c>
      <c r="D5" s="18">
        <v>400</v>
      </c>
      <c r="E5" t="s">
        <v>53</v>
      </c>
      <c r="F5"/>
      <c r="G5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</row>
    <row r="6" spans="1:21" ht="15" x14ac:dyDescent="0.25">
      <c r="A6" s="16" t="s">
        <v>32</v>
      </c>
      <c r="B6" s="18">
        <v>400</v>
      </c>
      <c r="C6" t="s">
        <v>53</v>
      </c>
      <c r="D6" s="18">
        <v>400</v>
      </c>
      <c r="E6" t="s">
        <v>53</v>
      </c>
      <c r="F6"/>
      <c r="G6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</row>
    <row r="7" spans="1:21" ht="15" x14ac:dyDescent="0.25">
      <c r="A7" s="16" t="s">
        <v>34</v>
      </c>
      <c r="B7" s="18">
        <v>400</v>
      </c>
      <c r="C7" t="s">
        <v>53</v>
      </c>
      <c r="D7" s="18">
        <v>400</v>
      </c>
      <c r="E7" t="s">
        <v>53</v>
      </c>
      <c r="F7"/>
      <c r="G7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</row>
    <row r="8" spans="1:21" ht="15" x14ac:dyDescent="0.25">
      <c r="A8"/>
      <c r="B8"/>
      <c r="C8"/>
      <c r="D8"/>
      <c r="E8"/>
      <c r="F8"/>
      <c r="G8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</row>
    <row r="9" spans="1:21" ht="15" x14ac:dyDescent="0.25">
      <c r="A9"/>
      <c r="B9"/>
      <c r="C9"/>
      <c r="D9"/>
      <c r="E9"/>
      <c r="F9"/>
      <c r="G9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</row>
    <row r="10" spans="1:21" ht="15" x14ac:dyDescent="0.25">
      <c r="A10"/>
      <c r="B10"/>
      <c r="C10"/>
      <c r="D10"/>
      <c r="E10"/>
      <c r="F10"/>
      <c r="G10"/>
      <c r="H10" s="13"/>
      <c r="I10" s="13"/>
      <c r="J10" s="13"/>
      <c r="K10" s="13"/>
      <c r="L10" s="13"/>
      <c r="M10" s="13"/>
      <c r="N10" s="13"/>
      <c r="O10" s="13"/>
    </row>
    <row r="11" spans="1:21" ht="15" x14ac:dyDescent="0.25">
      <c r="A11"/>
      <c r="B11"/>
      <c r="C11"/>
      <c r="D11"/>
      <c r="E11"/>
      <c r="F11"/>
      <c r="G11"/>
      <c r="H11" s="13"/>
      <c r="I11" s="13"/>
      <c r="J11" s="13"/>
      <c r="K11" s="13"/>
      <c r="L11" s="13"/>
      <c r="M11" s="13"/>
      <c r="N11" s="13"/>
      <c r="O11" s="13"/>
    </row>
    <row r="12" spans="1:21" ht="15" x14ac:dyDescent="0.25">
      <c r="A12"/>
      <c r="B12"/>
      <c r="C12"/>
      <c r="D12"/>
      <c r="E12"/>
      <c r="F12"/>
      <c r="G12"/>
      <c r="H12" s="13"/>
      <c r="I12" s="13"/>
      <c r="J12" s="13"/>
      <c r="K12" s="13"/>
      <c r="L12" s="13"/>
      <c r="M12" s="13"/>
      <c r="N12" s="13"/>
      <c r="O12" s="13"/>
    </row>
    <row r="13" spans="1:21" ht="15" x14ac:dyDescent="0.25">
      <c r="A13"/>
      <c r="B13"/>
      <c r="C13"/>
      <c r="D13"/>
      <c r="E13"/>
      <c r="F13"/>
      <c r="G13"/>
    </row>
    <row r="14" spans="1:21" ht="15" x14ac:dyDescent="0.25">
      <c r="A14"/>
      <c r="B14"/>
      <c r="C14"/>
      <c r="D14"/>
      <c r="E14"/>
      <c r="F14"/>
      <c r="G14"/>
    </row>
    <row r="15" spans="1:21" ht="15" x14ac:dyDescent="0.25">
      <c r="A15"/>
      <c r="B15"/>
      <c r="C15"/>
      <c r="D15"/>
      <c r="E15"/>
      <c r="F15"/>
      <c r="G15"/>
    </row>
    <row r="16" spans="1:21" ht="15" x14ac:dyDescent="0.25">
      <c r="A16"/>
      <c r="B16"/>
      <c r="C16"/>
      <c r="D16"/>
      <c r="E16"/>
      <c r="F16"/>
      <c r="G16"/>
    </row>
    <row r="17" spans="1:7" ht="15" x14ac:dyDescent="0.25">
      <c r="A17"/>
      <c r="B17"/>
      <c r="C17"/>
      <c r="D17"/>
      <c r="E17"/>
      <c r="F17"/>
      <c r="G17"/>
    </row>
    <row r="18" spans="1:7" ht="15" x14ac:dyDescent="0.25">
      <c r="A18"/>
      <c r="B18"/>
      <c r="C18"/>
      <c r="D18"/>
      <c r="E18"/>
      <c r="F18"/>
      <c r="G18"/>
    </row>
    <row r="19" spans="1:7" ht="15" x14ac:dyDescent="0.25">
      <c r="A19"/>
      <c r="B19"/>
      <c r="C19"/>
      <c r="D19"/>
      <c r="E19"/>
      <c r="F19"/>
      <c r="G19"/>
    </row>
    <row r="20" spans="1:7" ht="15" x14ac:dyDescent="0.25">
      <c r="A20"/>
      <c r="B20"/>
      <c r="C20"/>
      <c r="D20"/>
      <c r="E20"/>
      <c r="F20"/>
      <c r="G20"/>
    </row>
    <row r="21" spans="1:7" ht="15" x14ac:dyDescent="0.25">
      <c r="A21"/>
      <c r="B21"/>
      <c r="C21"/>
      <c r="D21"/>
      <c r="E21"/>
      <c r="F21"/>
      <c r="G21"/>
    </row>
    <row r="22" spans="1:7" ht="15" x14ac:dyDescent="0.25">
      <c r="A22"/>
      <c r="B22"/>
      <c r="C22"/>
      <c r="D22"/>
      <c r="E22"/>
      <c r="F22"/>
      <c r="G22"/>
    </row>
    <row r="23" spans="1:7" ht="17.45" customHeight="1" x14ac:dyDescent="0.25">
      <c r="B23" s="13"/>
      <c r="C23" s="13"/>
      <c r="D23" s="13"/>
      <c r="E23" s="13"/>
    </row>
    <row r="24" spans="1:7" ht="17.45" customHeight="1" x14ac:dyDescent="0.25">
      <c r="B24" s="13"/>
      <c r="C24" s="13"/>
      <c r="D24" s="13"/>
      <c r="E24" s="13"/>
    </row>
    <row r="25" spans="1:7" ht="17.45" customHeight="1" x14ac:dyDescent="0.25">
      <c r="B25" s="13"/>
      <c r="C25" s="13"/>
      <c r="D25" s="13"/>
      <c r="E25" s="13"/>
    </row>
    <row r="26" spans="1:7" ht="17.45" customHeight="1" x14ac:dyDescent="0.25">
      <c r="B26" s="13"/>
      <c r="C26" s="13"/>
      <c r="D26" s="13"/>
      <c r="E26" s="13"/>
    </row>
    <row r="27" spans="1:7" ht="17.45" customHeight="1" x14ac:dyDescent="0.25">
      <c r="B27" s="13"/>
      <c r="D27" s="13"/>
      <c r="E27" s="13"/>
    </row>
    <row r="28" spans="1:7" ht="17.45" customHeight="1" x14ac:dyDescent="0.25">
      <c r="B28" s="13"/>
      <c r="C28" s="13"/>
      <c r="D28" s="13"/>
      <c r="E28" s="13"/>
    </row>
    <row r="29" spans="1:7" ht="17.45" customHeight="1" x14ac:dyDescent="0.25">
      <c r="B29" s="13"/>
      <c r="C29" s="13"/>
      <c r="D29" s="13"/>
      <c r="E29" s="13"/>
    </row>
    <row r="30" spans="1:7" ht="17.45" customHeight="1" x14ac:dyDescent="0.25">
      <c r="B30" s="13"/>
      <c r="C30" s="13"/>
      <c r="D30" s="13"/>
      <c r="E30" s="13"/>
    </row>
    <row r="31" spans="1:7" ht="17.45" customHeight="1" x14ac:dyDescent="0.25">
      <c r="B31" s="13"/>
      <c r="C31" s="13"/>
      <c r="D31" s="13"/>
      <c r="E31" s="13"/>
    </row>
    <row r="32" spans="1:7" ht="17.45" customHeight="1" x14ac:dyDescent="0.25">
      <c r="B32" s="13"/>
      <c r="C32" s="13"/>
      <c r="D32" s="13"/>
      <c r="E32" s="13"/>
    </row>
    <row r="33" spans="2:5" ht="17.45" customHeight="1" x14ac:dyDescent="0.25">
      <c r="B33" s="13"/>
      <c r="C33" s="13"/>
      <c r="D33" s="13"/>
      <c r="E33" s="13"/>
    </row>
    <row r="34" spans="2:5" ht="17.45" customHeight="1" x14ac:dyDescent="0.25">
      <c r="B34" s="13"/>
      <c r="C34" s="13"/>
      <c r="D34" s="13"/>
      <c r="E34" s="13"/>
    </row>
    <row r="35" spans="2:5" ht="17.45" customHeight="1" x14ac:dyDescent="0.25">
      <c r="B35" s="13"/>
      <c r="C35" s="13"/>
      <c r="D35" s="13"/>
      <c r="E35" s="13"/>
    </row>
    <row r="36" spans="2:5" ht="17.45" customHeight="1" x14ac:dyDescent="0.25">
      <c r="B36" s="13"/>
      <c r="C36" s="13"/>
      <c r="D36" s="13"/>
      <c r="E36" s="13"/>
    </row>
    <row r="37" spans="2:5" ht="17.45" customHeight="1" x14ac:dyDescent="0.25">
      <c r="B37" s="13"/>
      <c r="C37" s="13"/>
      <c r="D37" s="13"/>
      <c r="E37" s="13"/>
    </row>
    <row r="38" spans="2:5" ht="17.45" customHeight="1" x14ac:dyDescent="0.25">
      <c r="B38" s="13"/>
      <c r="C38" s="13"/>
      <c r="D38" s="13"/>
      <c r="E38" s="13"/>
    </row>
    <row r="39" spans="2:5" ht="17.45" customHeight="1" x14ac:dyDescent="0.25">
      <c r="B39" s="13"/>
      <c r="C39" s="13"/>
      <c r="D39" s="13"/>
      <c r="E39" s="13"/>
    </row>
    <row r="40" spans="2:5" ht="17.45" customHeight="1" x14ac:dyDescent="0.25">
      <c r="B40" s="13"/>
      <c r="C40" s="13"/>
      <c r="D40" s="13"/>
      <c r="E40" s="13"/>
    </row>
    <row r="41" spans="2:5" ht="17.45" customHeight="1" x14ac:dyDescent="0.25">
      <c r="B41" s="13"/>
      <c r="C41" s="13"/>
      <c r="D41" s="13"/>
      <c r="E41" s="13"/>
    </row>
    <row r="42" spans="2:5" ht="17.45" customHeight="1" x14ac:dyDescent="0.25">
      <c r="B42" s="13"/>
      <c r="C42" s="13"/>
      <c r="D42" s="13"/>
      <c r="E42" s="13"/>
    </row>
    <row r="43" spans="2:5" ht="17.45" customHeight="1" x14ac:dyDescent="0.25">
      <c r="B43" s="13"/>
      <c r="C43" s="13"/>
      <c r="D43" s="13"/>
      <c r="E43" s="13"/>
    </row>
    <row r="44" spans="2:5" ht="17.45" customHeight="1" x14ac:dyDescent="0.25">
      <c r="B44" s="13"/>
      <c r="C44" s="13"/>
      <c r="D44" s="13"/>
      <c r="E44" s="13"/>
    </row>
    <row r="45" spans="2:5" ht="17.45" customHeight="1" x14ac:dyDescent="0.25">
      <c r="B45" s="13"/>
      <c r="C45" s="13"/>
      <c r="D45" s="13"/>
      <c r="E45" s="13"/>
    </row>
    <row r="46" spans="2:5" ht="17.45" customHeight="1" x14ac:dyDescent="0.25">
      <c r="B46" s="13"/>
      <c r="C46" s="13"/>
      <c r="D46" s="13"/>
      <c r="E46" s="13"/>
    </row>
    <row r="47" spans="2:5" ht="17.45" customHeight="1" x14ac:dyDescent="0.25">
      <c r="B47" s="13"/>
      <c r="C47" s="13"/>
      <c r="D47" s="13"/>
      <c r="E47" s="13"/>
    </row>
    <row r="48" spans="2:5" ht="17.45" customHeight="1" x14ac:dyDescent="0.25">
      <c r="B48" s="13"/>
      <c r="C48" s="13"/>
      <c r="D48" s="13"/>
      <c r="E48" s="13"/>
    </row>
    <row r="49" spans="2:5" ht="17.45" customHeight="1" x14ac:dyDescent="0.25">
      <c r="B49" s="13"/>
      <c r="C49" s="13"/>
      <c r="D49" s="13"/>
      <c r="E49" s="13"/>
    </row>
    <row r="50" spans="2:5" ht="17.45" customHeight="1" x14ac:dyDescent="0.25">
      <c r="B50" s="13"/>
      <c r="C50" s="13"/>
      <c r="D50" s="13"/>
      <c r="E50" s="13"/>
    </row>
    <row r="51" spans="2:5" ht="17.45" customHeight="1" x14ac:dyDescent="0.25">
      <c r="B51" s="13"/>
      <c r="C51" s="13"/>
      <c r="D51" s="13"/>
      <c r="E51" s="13"/>
    </row>
    <row r="52" spans="2:5" ht="17.45" customHeight="1" x14ac:dyDescent="0.25">
      <c r="B52" s="13"/>
      <c r="C52" s="13"/>
      <c r="D52" s="13"/>
      <c r="E52" s="13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">
                <anchor moveWithCells="1" sizeWithCells="1">
                  <from>
                    <xdr:col>7</xdr:col>
                    <xdr:colOff>1409700</xdr:colOff>
                    <xdr:row>12</xdr:row>
                    <xdr:rowOff>180975</xdr:rowOff>
                  </from>
                  <to>
                    <xdr:col>8</xdr:col>
                    <xdr:colOff>1095375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outon2">
                <anchor moveWithCells="1" sizeWithCells="1">
                  <from>
                    <xdr:col>7</xdr:col>
                    <xdr:colOff>1838325</xdr:colOff>
                    <xdr:row>9</xdr:row>
                    <xdr:rowOff>57150</xdr:rowOff>
                  </from>
                  <to>
                    <xdr:col>8</xdr:col>
                    <xdr:colOff>647700</xdr:colOff>
                    <xdr:row>11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C83F8368-6BF4-45FF-BD19-61F9184D0A28}">
            <x14:iconSet iconSet="3Stars">
              <x14:cfvo type="percent">
                <xm:f>0</xm:f>
              </x14:cfvo>
              <x14:cfvo type="percent">
                <xm:f>33</xm:f>
              </x14:cfvo>
              <x14:cfvo type="percent">
                <xm:f>67</xm:f>
              </x14:cfvo>
            </x14:iconSet>
          </x14:cfRule>
          <xm:sqref>E28:G28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17AF77-ACB8-471B-9FCF-E15C5613AC29}">
  <sheetPr codeName="Feuil7"/>
  <dimension ref="A1"/>
  <sheetViews>
    <sheetView workbookViewId="0">
      <selection sqref="A1:E7"/>
    </sheetView>
  </sheetViews>
  <sheetFormatPr baseColWidth="10" defaultRowHeight="15" x14ac:dyDescent="0.25"/>
  <cols>
    <col min="1" max="1" width="7.42578125" bestFit="1" customWidth="1"/>
    <col min="2" max="2" width="12.42578125" bestFit="1" customWidth="1"/>
    <col min="3" max="3" width="17.7109375" bestFit="1" customWidth="1"/>
    <col min="4" max="4" width="12.42578125" bestFit="1" customWidth="1"/>
    <col min="5" max="5" width="44.7109375" bestFit="1" customWidth="1"/>
    <col min="6" max="6" width="35.7109375" bestFit="1" customWidth="1"/>
    <col min="7" max="7" width="43.140625" bestFit="1" customWidth="1"/>
    <col min="8" max="8" width="36" bestFit="1" customWidth="1"/>
    <col min="9" max="9" width="43.42578125" bestFit="1" customWidth="1"/>
    <col min="10" max="10" width="15.42578125" bestFit="1" customWidth="1"/>
    <col min="11" max="11" width="29.5703125" bestFit="1" customWidth="1"/>
    <col min="12" max="12" width="29.85546875" bestFit="1" customWidth="1"/>
  </cols>
  <sheetData>
    <row r="1" s="17" customFormat="1" ht="135.75" customHeight="1" x14ac:dyDescent="0.25"/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31CCF9-46C0-492F-A087-F21DD79A44AC}">
  <sheetPr codeName="Feuil2"/>
  <dimension ref="A1"/>
  <sheetViews>
    <sheetView showGridLines="0" workbookViewId="0">
      <selection activeCell="I25" sqref="I25"/>
    </sheetView>
  </sheetViews>
  <sheetFormatPr baseColWidth="10" defaultRowHeight="15" x14ac:dyDescent="0.25"/>
  <cols>
    <col min="1" max="1" width="21" bestFit="1" customWidth="1"/>
    <col min="2" max="2" width="23.85546875" bestFit="1" customWidth="1"/>
    <col min="3" max="3" width="10.7109375" bestFit="1" customWidth="1"/>
    <col min="4" max="4" width="12.140625" bestFit="1" customWidth="1"/>
    <col min="5" max="5" width="23.140625" bestFit="1" customWidth="1"/>
    <col min="6" max="6" width="12.5703125" bestFit="1" customWidth="1"/>
    <col min="7" max="7" width="20.140625" bestFit="1" customWidth="1"/>
    <col min="8" max="8" width="23.140625" bestFit="1" customWidth="1"/>
    <col min="9" max="9" width="20.140625" bestFit="1" customWidth="1"/>
    <col min="10" max="10" width="19.28515625" bestFit="1" customWidth="1"/>
    <col min="11" max="11" width="25.140625" bestFit="1" customWidth="1"/>
    <col min="12" max="15" width="21.7109375" bestFit="1" customWidth="1"/>
    <col min="16" max="16" width="11.7109375" bestFit="1" customWidth="1"/>
  </cols>
  <sheetData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outon3">
                <anchor moveWithCells="1" sizeWithCells="1">
                  <from>
                    <xdr:col>8</xdr:col>
                    <xdr:colOff>790575</xdr:colOff>
                    <xdr:row>16</xdr:row>
                    <xdr:rowOff>104775</xdr:rowOff>
                  </from>
                  <to>
                    <xdr:col>10</xdr:col>
                    <xdr:colOff>1609725</xdr:colOff>
                    <xdr:row>21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CA0766-476B-489F-843A-C2CBDA35409C}">
  <sheetPr codeName="Feuil3"/>
  <dimension ref="A1:U3"/>
  <sheetViews>
    <sheetView workbookViewId="0">
      <selection activeCell="L3" sqref="L3"/>
    </sheetView>
  </sheetViews>
  <sheetFormatPr baseColWidth="10" defaultColWidth="11.42578125" defaultRowHeight="15" x14ac:dyDescent="0.25"/>
  <cols>
    <col min="1" max="1" width="13.7109375" bestFit="1" customWidth="1"/>
    <col min="2" max="2" width="23.140625" bestFit="1" customWidth="1"/>
    <col min="3" max="3" width="28.28515625" bestFit="1" customWidth="1"/>
    <col min="4" max="4" width="14.140625" bestFit="1" customWidth="1"/>
    <col min="5" max="5" width="16.28515625" bestFit="1" customWidth="1"/>
    <col min="6" max="6" width="40.5703125" bestFit="1" customWidth="1"/>
    <col min="7" max="7" width="27.7109375" bestFit="1" customWidth="1"/>
    <col min="8" max="8" width="18.28515625" bestFit="1" customWidth="1"/>
    <col min="9" max="9" width="12.85546875" style="2" bestFit="1" customWidth="1"/>
    <col min="10" max="10" width="14.7109375" style="2" bestFit="1" customWidth="1"/>
    <col min="11" max="11" width="9.28515625" bestFit="1" customWidth="1"/>
    <col min="12" max="12" width="10.28515625" bestFit="1" customWidth="1"/>
    <col min="13" max="13" width="29.5703125" bestFit="1" customWidth="1"/>
    <col min="14" max="14" width="11.28515625" bestFit="1" customWidth="1"/>
    <col min="15" max="15" width="16" bestFit="1" customWidth="1"/>
    <col min="16" max="16" width="10.85546875" bestFit="1" customWidth="1"/>
    <col min="17" max="17" width="7" bestFit="1" customWidth="1"/>
    <col min="18" max="18" width="9.28515625" style="4" bestFit="1" customWidth="1"/>
    <col min="19" max="19" width="10.28515625" style="4" bestFit="1" customWidth="1"/>
    <col min="20" max="20" width="9.28515625" bestFit="1" customWidth="1"/>
    <col min="21" max="21" width="17" bestFit="1" customWidth="1"/>
  </cols>
  <sheetData>
    <row r="1" spans="1:21" s="1" customFormat="1" x14ac:dyDescent="0.25">
      <c r="A1" s="5" t="s">
        <v>0</v>
      </c>
      <c r="B1" s="5" t="s">
        <v>19</v>
      </c>
      <c r="C1" s="5" t="s">
        <v>18</v>
      </c>
      <c r="D1" s="5" t="s">
        <v>1</v>
      </c>
      <c r="E1" s="5" t="s">
        <v>2</v>
      </c>
      <c r="F1" s="5" t="s">
        <v>17</v>
      </c>
      <c r="G1" s="5" t="s">
        <v>16</v>
      </c>
      <c r="H1" s="5" t="s">
        <v>20</v>
      </c>
      <c r="I1" s="6" t="s">
        <v>3</v>
      </c>
      <c r="J1" s="6" t="s">
        <v>4</v>
      </c>
      <c r="K1" s="5" t="s">
        <v>5</v>
      </c>
      <c r="L1" s="5" t="s">
        <v>6</v>
      </c>
      <c r="M1" s="5" t="s">
        <v>7</v>
      </c>
      <c r="N1" s="5" t="s">
        <v>8</v>
      </c>
      <c r="O1" s="5" t="s">
        <v>9</v>
      </c>
      <c r="P1" s="5" t="s">
        <v>10</v>
      </c>
      <c r="Q1" s="5" t="s">
        <v>11</v>
      </c>
      <c r="R1" s="7" t="s">
        <v>12</v>
      </c>
      <c r="S1" s="7" t="s">
        <v>13</v>
      </c>
      <c r="T1" s="5" t="s">
        <v>14</v>
      </c>
      <c r="U1" s="5" t="s">
        <v>15</v>
      </c>
    </row>
    <row r="2" spans="1:21" x14ac:dyDescent="0.25">
      <c r="A2" t="s">
        <v>23</v>
      </c>
      <c r="B2" t="s">
        <v>48</v>
      </c>
      <c r="L2" t="s">
        <v>22</v>
      </c>
      <c r="M2" t="s">
        <v>50</v>
      </c>
      <c r="N2">
        <v>1</v>
      </c>
    </row>
    <row r="3" spans="1:21" x14ac:dyDescent="0.25">
      <c r="A3" t="s">
        <v>24</v>
      </c>
      <c r="B3" t="s">
        <v>49</v>
      </c>
      <c r="C3" s="3"/>
      <c r="L3" t="s">
        <v>21</v>
      </c>
      <c r="M3" t="s">
        <v>51</v>
      </c>
      <c r="N3">
        <v>1</v>
      </c>
    </row>
  </sheetData>
  <phoneticPr fontId="2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520F5F-8618-4C2B-AC3F-F89AA3CD5113}">
  <sheetPr codeName="Feuil4"/>
  <dimension ref="A1:I3"/>
  <sheetViews>
    <sheetView workbookViewId="0">
      <selection activeCell="B2" sqref="B2"/>
    </sheetView>
  </sheetViews>
  <sheetFormatPr baseColWidth="10" defaultRowHeight="15" x14ac:dyDescent="0.25"/>
  <cols>
    <col min="1" max="1" width="10.28515625" bestFit="1" customWidth="1"/>
    <col min="2" max="2" width="29.5703125" bestFit="1" customWidth="1"/>
    <col min="3" max="3" width="15.5703125" bestFit="1" customWidth="1"/>
    <col min="4" max="4" width="11.28515625" bestFit="1" customWidth="1"/>
    <col min="5" max="5" width="16" bestFit="1" customWidth="1"/>
    <col min="6" max="6" width="10.85546875" bestFit="1" customWidth="1"/>
    <col min="7" max="7" width="7" bestFit="1" customWidth="1"/>
    <col min="8" max="8" width="9.28515625" bestFit="1" customWidth="1"/>
    <col min="9" max="9" width="17" bestFit="1" customWidth="1"/>
  </cols>
  <sheetData>
    <row r="1" spans="1:9" x14ac:dyDescent="0.25">
      <c r="A1" s="5" t="s">
        <v>6</v>
      </c>
      <c r="B1" s="5" t="s">
        <v>7</v>
      </c>
      <c r="C1" s="5" t="s">
        <v>25</v>
      </c>
      <c r="D1" s="5" t="s">
        <v>8</v>
      </c>
      <c r="E1" s="5" t="s">
        <v>9</v>
      </c>
      <c r="F1" s="5" t="s">
        <v>10</v>
      </c>
      <c r="G1" s="5" t="s">
        <v>11</v>
      </c>
      <c r="H1" s="5" t="s">
        <v>14</v>
      </c>
      <c r="I1" s="5" t="s">
        <v>15</v>
      </c>
    </row>
    <row r="2" spans="1:9" x14ac:dyDescent="0.25">
      <c r="A2" t="s">
        <v>21</v>
      </c>
      <c r="B2" t="s">
        <v>50</v>
      </c>
      <c r="C2" t="s">
        <v>52</v>
      </c>
      <c r="D2">
        <v>1</v>
      </c>
    </row>
    <row r="3" spans="1:9" x14ac:dyDescent="0.25">
      <c r="A3" t="s">
        <v>22</v>
      </c>
      <c r="B3" t="s">
        <v>51</v>
      </c>
      <c r="C3" t="s">
        <v>52</v>
      </c>
      <c r="D3">
        <v>1</v>
      </c>
    </row>
  </sheetData>
  <phoneticPr fontId="2" type="noConversion"/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D32D4A-9704-41CD-A1BA-BB0255FAC0BB}">
  <sheetPr codeName="Feuil5"/>
  <dimension ref="A1:G13"/>
  <sheetViews>
    <sheetView workbookViewId="0">
      <selection activeCell="D6" sqref="D6"/>
    </sheetView>
  </sheetViews>
  <sheetFormatPr baseColWidth="10" defaultRowHeight="15" x14ac:dyDescent="0.25"/>
  <cols>
    <col min="2" max="2" width="13.42578125" customWidth="1"/>
    <col min="3" max="3" width="22.140625" customWidth="1"/>
    <col min="4" max="4" width="13.5703125" customWidth="1"/>
    <col min="5" max="5" width="15.5703125" bestFit="1" customWidth="1"/>
    <col min="6" max="6" width="15.5703125" customWidth="1"/>
    <col min="7" max="7" width="15.85546875" bestFit="1" customWidth="1"/>
  </cols>
  <sheetData>
    <row r="1" spans="1:7" x14ac:dyDescent="0.25">
      <c r="A1" s="5" t="s">
        <v>26</v>
      </c>
      <c r="B1" s="5" t="s">
        <v>0</v>
      </c>
      <c r="C1" s="5" t="s">
        <v>19</v>
      </c>
      <c r="D1" s="5" t="s">
        <v>35</v>
      </c>
      <c r="E1" s="5" t="s">
        <v>36</v>
      </c>
      <c r="F1" s="5" t="s">
        <v>27</v>
      </c>
      <c r="G1" s="5" t="s">
        <v>33</v>
      </c>
    </row>
    <row r="2" spans="1:7" x14ac:dyDescent="0.25">
      <c r="A2" t="s">
        <v>28</v>
      </c>
      <c r="B2" t="s">
        <v>23</v>
      </c>
      <c r="C2" t="s">
        <v>48</v>
      </c>
      <c r="D2">
        <v>300</v>
      </c>
      <c r="E2">
        <v>100</v>
      </c>
      <c r="F2">
        <f>SUM(Loyers[[#This Row],[Caf]:[Loyer locataire]])</f>
        <v>400</v>
      </c>
    </row>
    <row r="3" spans="1:7" x14ac:dyDescent="0.25">
      <c r="A3" t="s">
        <v>28</v>
      </c>
      <c r="B3" t="s">
        <v>24</v>
      </c>
      <c r="C3" t="s">
        <v>49</v>
      </c>
      <c r="D3">
        <v>300</v>
      </c>
      <c r="E3">
        <v>100</v>
      </c>
      <c r="F3">
        <f>SUM(Loyers[[#This Row],[Caf]:[Loyer locataire]])</f>
        <v>400</v>
      </c>
    </row>
    <row r="4" spans="1:7" x14ac:dyDescent="0.25">
      <c r="A4" t="s">
        <v>29</v>
      </c>
      <c r="B4" t="s">
        <v>23</v>
      </c>
      <c r="C4" t="s">
        <v>48</v>
      </c>
      <c r="D4">
        <v>300</v>
      </c>
      <c r="E4">
        <v>100</v>
      </c>
      <c r="F4">
        <f>SUM(Loyers[[#This Row],[Caf]:[Loyer locataire]])</f>
        <v>400</v>
      </c>
      <c r="G4" t="s">
        <v>47</v>
      </c>
    </row>
    <row r="5" spans="1:7" x14ac:dyDescent="0.25">
      <c r="A5" t="s">
        <v>29</v>
      </c>
      <c r="B5" t="s">
        <v>24</v>
      </c>
      <c r="C5" t="s">
        <v>49</v>
      </c>
      <c r="D5">
        <v>300</v>
      </c>
      <c r="E5">
        <v>100</v>
      </c>
      <c r="F5">
        <f>SUM(Loyers[[#This Row],[Caf]:[Loyer locataire]])</f>
        <v>400</v>
      </c>
    </row>
    <row r="6" spans="1:7" x14ac:dyDescent="0.25">
      <c r="A6" t="s">
        <v>30</v>
      </c>
      <c r="B6" t="s">
        <v>23</v>
      </c>
      <c r="C6" t="s">
        <v>48</v>
      </c>
      <c r="D6">
        <v>300</v>
      </c>
      <c r="E6">
        <v>100</v>
      </c>
      <c r="F6">
        <f>SUM(Loyers[[#This Row],[Caf]:[Loyer locataire]])</f>
        <v>400</v>
      </c>
    </row>
    <row r="7" spans="1:7" x14ac:dyDescent="0.25">
      <c r="A7" t="s">
        <v>30</v>
      </c>
      <c r="B7" t="s">
        <v>24</v>
      </c>
      <c r="C7" t="s">
        <v>49</v>
      </c>
      <c r="D7">
        <v>300</v>
      </c>
      <c r="E7">
        <v>100</v>
      </c>
      <c r="F7">
        <f>SUM(Loyers[[#This Row],[Caf]:[Loyer locataire]])</f>
        <v>400</v>
      </c>
    </row>
    <row r="8" spans="1:7" x14ac:dyDescent="0.25">
      <c r="A8" t="s">
        <v>31</v>
      </c>
      <c r="B8" t="s">
        <v>23</v>
      </c>
      <c r="C8" t="s">
        <v>48</v>
      </c>
      <c r="D8">
        <v>300</v>
      </c>
      <c r="E8">
        <v>100</v>
      </c>
      <c r="F8">
        <f>SUM(Loyers[[#This Row],[Caf]:[Loyer locataire]])</f>
        <v>400</v>
      </c>
    </row>
    <row r="9" spans="1:7" x14ac:dyDescent="0.25">
      <c r="A9" t="s">
        <v>31</v>
      </c>
      <c r="B9" t="s">
        <v>24</v>
      </c>
      <c r="C9" t="s">
        <v>49</v>
      </c>
      <c r="D9">
        <v>300</v>
      </c>
      <c r="E9">
        <v>100</v>
      </c>
      <c r="F9">
        <f>SUM(Loyers[[#This Row],[Caf]:[Loyer locataire]])</f>
        <v>400</v>
      </c>
    </row>
    <row r="10" spans="1:7" x14ac:dyDescent="0.25">
      <c r="A10" t="s">
        <v>32</v>
      </c>
      <c r="B10" t="s">
        <v>23</v>
      </c>
      <c r="C10" t="s">
        <v>48</v>
      </c>
      <c r="D10">
        <v>300</v>
      </c>
      <c r="E10">
        <v>100</v>
      </c>
      <c r="F10">
        <f>SUM(Loyers[[#This Row],[Caf]:[Loyer locataire]])</f>
        <v>400</v>
      </c>
    </row>
    <row r="11" spans="1:7" x14ac:dyDescent="0.25">
      <c r="A11" t="s">
        <v>32</v>
      </c>
      <c r="B11" t="s">
        <v>24</v>
      </c>
      <c r="C11" t="s">
        <v>49</v>
      </c>
      <c r="D11">
        <v>300</v>
      </c>
      <c r="E11">
        <v>100</v>
      </c>
      <c r="F11">
        <f>SUM(Loyers[[#This Row],[Caf]:[Loyer locataire]])</f>
        <v>400</v>
      </c>
    </row>
    <row r="12" spans="1:7" x14ac:dyDescent="0.25">
      <c r="A12" t="s">
        <v>34</v>
      </c>
      <c r="B12" t="s">
        <v>23</v>
      </c>
      <c r="C12" t="s">
        <v>48</v>
      </c>
      <c r="D12">
        <v>300</v>
      </c>
      <c r="E12">
        <v>100</v>
      </c>
      <c r="F12">
        <f>SUM(Loyers[[#This Row],[Caf]:[Loyer locataire]])</f>
        <v>400</v>
      </c>
    </row>
    <row r="13" spans="1:7" x14ac:dyDescent="0.25">
      <c r="A13" t="s">
        <v>34</v>
      </c>
      <c r="B13" t="s">
        <v>24</v>
      </c>
      <c r="C13" t="s">
        <v>49</v>
      </c>
      <c r="D13">
        <v>300</v>
      </c>
      <c r="E13">
        <v>100</v>
      </c>
      <c r="F13">
        <f>SUM(Loyers[[#This Row],[Caf]:[Loyer locataire]])</f>
        <v>400</v>
      </c>
    </row>
  </sheetData>
  <phoneticPr fontId="2" type="noConversion"/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E36E4F-A4B6-4DB6-A0CD-8E4C60BCD274}">
  <sheetPr codeName="Feuil6"/>
  <dimension ref="A1:H5"/>
  <sheetViews>
    <sheetView workbookViewId="0">
      <selection activeCell="E13" sqref="E13"/>
    </sheetView>
  </sheetViews>
  <sheetFormatPr baseColWidth="10" defaultRowHeight="15" x14ac:dyDescent="0.25"/>
  <cols>
    <col min="1" max="1" width="10.85546875" bestFit="1" customWidth="1"/>
    <col min="2" max="2" width="21.28515625" bestFit="1" customWidth="1"/>
    <col min="3" max="3" width="12.140625" bestFit="1" customWidth="1"/>
    <col min="4" max="4" width="12.42578125" bestFit="1" customWidth="1"/>
    <col min="5" max="5" width="10.7109375" style="2" bestFit="1" customWidth="1"/>
    <col min="6" max="6" width="15.42578125" bestFit="1" customWidth="1"/>
    <col min="7" max="7" width="12.42578125" bestFit="1" customWidth="1"/>
    <col min="8" max="8" width="8" style="8" bestFit="1" customWidth="1"/>
    <col min="9" max="9" width="7" bestFit="1" customWidth="1"/>
  </cols>
  <sheetData>
    <row r="1" spans="1:8" x14ac:dyDescent="0.25">
      <c r="A1" s="9" t="s">
        <v>6</v>
      </c>
      <c r="B1" s="9" t="s">
        <v>37</v>
      </c>
      <c r="C1" s="9" t="s">
        <v>38</v>
      </c>
      <c r="D1" s="9" t="s">
        <v>39</v>
      </c>
      <c r="E1" s="10" t="s">
        <v>26</v>
      </c>
      <c r="F1" s="9" t="s">
        <v>33</v>
      </c>
      <c r="G1" s="9" t="s">
        <v>40</v>
      </c>
      <c r="H1" s="11" t="s">
        <v>41</v>
      </c>
    </row>
    <row r="2" spans="1:8" x14ac:dyDescent="0.25">
      <c r="A2" t="s">
        <v>21</v>
      </c>
      <c r="B2" t="s">
        <v>44</v>
      </c>
      <c r="C2" t="s">
        <v>43</v>
      </c>
      <c r="E2" s="2">
        <v>43466</v>
      </c>
      <c r="G2">
        <v>3</v>
      </c>
      <c r="H2" s="8">
        <v>100</v>
      </c>
    </row>
    <row r="3" spans="1:8" x14ac:dyDescent="0.25">
      <c r="A3" t="s">
        <v>22</v>
      </c>
      <c r="B3" t="s">
        <v>42</v>
      </c>
      <c r="C3" t="s">
        <v>43</v>
      </c>
      <c r="E3" s="2">
        <v>43466</v>
      </c>
      <c r="G3">
        <v>5</v>
      </c>
      <c r="H3" s="8">
        <v>101</v>
      </c>
    </row>
    <row r="4" spans="1:8" x14ac:dyDescent="0.25">
      <c r="A4" t="s">
        <v>22</v>
      </c>
      <c r="B4" t="s">
        <v>42</v>
      </c>
      <c r="C4" t="s">
        <v>43</v>
      </c>
      <c r="E4" s="2">
        <v>43466</v>
      </c>
      <c r="G4">
        <v>7</v>
      </c>
      <c r="H4" s="8">
        <v>102</v>
      </c>
    </row>
    <row r="5" spans="1:8" x14ac:dyDescent="0.25">
      <c r="A5" t="s">
        <v>21</v>
      </c>
      <c r="B5" t="s">
        <v>45</v>
      </c>
      <c r="C5" t="s">
        <v>46</v>
      </c>
      <c r="E5" s="2">
        <v>43466</v>
      </c>
      <c r="G5">
        <v>8</v>
      </c>
      <c r="H5" s="8">
        <v>103</v>
      </c>
    </row>
  </sheetData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6107B1CC-E006-4F78-B2C0-8CB62BB0E81F}">
  <ds:schemaRefs/>
</ds:datastoreItem>
</file>

<file path=customXml/itemProps2.xml><?xml version="1.0" encoding="utf-8"?>
<ds:datastoreItem xmlns:ds="http://schemas.openxmlformats.org/officeDocument/2006/customXml" ds:itemID="{28CDFA3C-4594-419C-8B38-0F5D2D253EC2}">
  <ds:schemaRefs/>
</ds:datastoreItem>
</file>

<file path=customXml/itemProps3.xml><?xml version="1.0" encoding="utf-8"?>
<ds:datastoreItem xmlns:ds="http://schemas.openxmlformats.org/officeDocument/2006/customXml" ds:itemID="{A77335E8-B7F6-4762-849A-284CA7C883A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Suivi loyers</vt:lpstr>
      <vt:lpstr>Feuil1</vt:lpstr>
      <vt:lpstr>Suivi travaux</vt:lpstr>
      <vt:lpstr>Locataires</vt:lpstr>
      <vt:lpstr>Appartements</vt:lpstr>
      <vt:lpstr>Loyers</vt:lpstr>
      <vt:lpstr>Travaux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2020-12-06T19:11:43Z</dcterms:created>
  <dcterms:modified xsi:type="dcterms:W3CDTF">2020-12-06T20:51:55Z</dcterms:modified>
</cp:coreProperties>
</file>