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0E083D1-5D79-4F9A-AAF2-0E9841E1399B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Tabelle1" sheetId="1" r:id="rId1"/>
  </sheets>
  <definedNames>
    <definedName name="DonnéesExternes_1" localSheetId="0" hidden="1">Tabelle1!$M$15:$O$18</definedName>
    <definedName name="Locos">OFFSET(Tabelle1!$A$1,,,COUNTA(Tabelle1!$B:$B)+1,COUNTA(Tabelle1!$2:$2)+2)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3" i="1" l="1" a="1"/>
  <c r="J53" i="1" s="1"/>
  <c r="I53" i="1" a="1"/>
  <c r="I53" i="1" s="1"/>
  <c r="H53" i="1" a="1"/>
  <c r="H53" i="1" s="1"/>
  <c r="G53" i="1" a="1"/>
  <c r="G53" i="1" s="1"/>
  <c r="F53" i="1" a="1"/>
  <c r="F53" i="1" s="1"/>
  <c r="E53" i="1" a="1"/>
  <c r="E53" i="1" s="1"/>
  <c r="D53" i="1" a="1"/>
  <c r="D53" i="1" s="1"/>
  <c r="C53" i="1" a="1"/>
  <c r="C53" i="1" s="1"/>
  <c r="J36" i="1" a="1"/>
  <c r="J36" i="1" s="1"/>
  <c r="I36" i="1" a="1"/>
  <c r="I36" i="1" s="1"/>
  <c r="H36" i="1" a="1"/>
  <c r="H36" i="1" s="1"/>
  <c r="G36" i="1" a="1"/>
  <c r="G36" i="1" s="1"/>
  <c r="F36" i="1" a="1"/>
  <c r="F36" i="1" s="1"/>
  <c r="E36" i="1" a="1"/>
  <c r="E36" i="1" s="1"/>
  <c r="D36" i="1" a="1"/>
  <c r="D36" i="1" s="1"/>
  <c r="C36" i="1" a="1"/>
  <c r="C36" i="1" s="1"/>
  <c r="J19" i="1" a="1"/>
  <c r="J19" i="1" s="1"/>
  <c r="I19" i="1" a="1"/>
  <c r="I19" i="1" s="1"/>
  <c r="H19" i="1" a="1"/>
  <c r="H19" i="1" s="1"/>
  <c r="G19" i="1" a="1"/>
  <c r="G19" i="1" s="1"/>
  <c r="F19" i="1" a="1"/>
  <c r="F19" i="1" s="1"/>
  <c r="E19" i="1" a="1"/>
  <c r="E19" i="1" s="1"/>
  <c r="D19" i="1" a="1"/>
  <c r="D19" i="1" s="1"/>
  <c r="C19" i="1" a="1"/>
  <c r="C19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814893C-FBF5-4B9D-99BC-BFD6A4C73442}" keepAlive="1" name="Requête - Mintenance" description="Connexion à la requête « Mintenance » dans le classeur." type="5" refreshedVersion="6" background="1" saveData="1">
    <dbPr connection="Provider=Microsoft.Mashup.OleDb.1;Data Source=$Workbook$;Location=Mintenance;Extended Properties=&quot;&quot;" command="SELECT * FROM [Mintenanc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<sst xmlns="http://schemas.openxmlformats.org/spreadsheetml/2006/main" count="101" uniqueCount="34">
  <si>
    <t>Locomotive</t>
  </si>
  <si>
    <t>Examen</t>
  </si>
  <si>
    <t>Octobre</t>
  </si>
  <si>
    <t>Novembre</t>
  </si>
  <si>
    <t>S42</t>
  </si>
  <si>
    <t>S43</t>
  </si>
  <si>
    <t>S44</t>
  </si>
  <si>
    <t>S45</t>
  </si>
  <si>
    <t>S46</t>
  </si>
  <si>
    <t>S47</t>
  </si>
  <si>
    <t>S48</t>
  </si>
  <si>
    <t>S49</t>
  </si>
  <si>
    <t>T1</t>
  </si>
  <si>
    <t>F</t>
  </si>
  <si>
    <t>T2</t>
  </si>
  <si>
    <t>Récap</t>
  </si>
  <si>
    <t>Grosse maintenance</t>
  </si>
  <si>
    <t>Petite maintenance</t>
  </si>
  <si>
    <t>T3</t>
  </si>
  <si>
    <t>Ebicab 2000 F</t>
  </si>
  <si>
    <t>Ebicab 2000 EF</t>
  </si>
  <si>
    <t>Ebicab 2000 GI</t>
  </si>
  <si>
    <t>f</t>
  </si>
  <si>
    <t>ETCS F</t>
  </si>
  <si>
    <t>ETCS EF</t>
  </si>
  <si>
    <t>ETCSGI</t>
  </si>
  <si>
    <t>KVB / Crocodile F</t>
  </si>
  <si>
    <t>KVB / Crocodile EF</t>
  </si>
  <si>
    <t>KVB / Crocodile GI</t>
  </si>
  <si>
    <t>ATESS F</t>
  </si>
  <si>
    <t>MTRS 1+A PI</t>
  </si>
  <si>
    <t>MTRS 1+A GI</t>
  </si>
  <si>
    <t>Ebula F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</si>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</sst>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3" borderId="2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5">
    <dxf>
      <font>
        <color rgb="FF00B0F0"/>
      </font>
      <fill>
        <patternFill>
          <bgColor rgb="FF00B0F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C000"/>
      </font>
      <fill>
        <patternFill>
          <bgColor rgb="FFFFC000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7FA1138-2B7D-4FD0-BAC7-23E344E50225}" autoFormatId="16" applyNumberFormats="0" applyBorderFormats="0" applyFontFormats="0" applyPatternFormats="0" applyAlignmentFormats="0" applyWidthHeightFormats="0">
  <queryTableRefresh nextId="6">
    <queryTableFields count="3">
      <queryTableField id="1" name="Semaine" tableColumnId="1"/>
      <queryTableField id="4" name="Grosse maintenance" tableColumnId="4"/>
      <queryTableField id="5" name="Petite maintenanc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ED2143-1B83-4314-84A2-B59C98322CCF}" name="Mintenance" displayName="Mintenance" ref="M15:O18" tableType="queryTable" totalsRowShown="0">
  <autoFilter ref="M15:O18" xr:uid="{C1A10553-B8DD-4ACD-B04B-6076CCB79052}"/>
  <tableColumns count="3">
    <tableColumn id="1" xr3:uid="{A3F93703-4B14-4C82-A7F7-AC98AAF9A242}" uniqueName="1" name="Semaine" queryTableFieldId="1" dataDxfId="4"/>
    <tableColumn id="4" xr3:uid="{4135FD38-5B72-496F-B1BB-C851C3A3238E}" uniqueName="4" name="Grosse maintenance" queryTableFieldId="4"/>
    <tableColumn id="5" xr3:uid="{528478FF-CBC6-477E-A32B-6B0E08EE2365}" uniqueName="5" name="Petite maintenanc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tabSelected="1" workbookViewId="0">
      <selection activeCell="L28" sqref="L28"/>
    </sheetView>
  </sheetViews>
  <sheetFormatPr baseColWidth="10" defaultRowHeight="15" x14ac:dyDescent="0.25"/>
  <cols>
    <col min="1" max="1" width="35.28515625" customWidth="1"/>
    <col min="2" max="2" width="27.28515625" customWidth="1"/>
    <col min="13" max="13" width="11" bestFit="1" customWidth="1"/>
    <col min="14" max="14" width="21.5703125" bestFit="1" customWidth="1"/>
    <col min="15" max="15" width="20.85546875" bestFit="1" customWidth="1"/>
    <col min="16" max="16" width="19.28515625" bestFit="1" customWidth="1"/>
    <col min="17" max="17" width="18.5703125" bestFit="1" customWidth="1"/>
    <col min="18" max="18" width="40.140625" customWidth="1"/>
    <col min="19" max="19" width="38" customWidth="1"/>
  </cols>
  <sheetData>
    <row r="1" spans="1:15" ht="21.75" customHeight="1" thickBot="1" x14ac:dyDescent="0.3">
      <c r="A1" s="31" t="s">
        <v>0</v>
      </c>
      <c r="B1" s="31" t="s">
        <v>1</v>
      </c>
      <c r="C1" s="33" t="s">
        <v>2</v>
      </c>
      <c r="D1" s="34"/>
      <c r="E1" s="35"/>
      <c r="F1" s="34" t="s">
        <v>3</v>
      </c>
      <c r="G1" s="34"/>
      <c r="H1" s="34"/>
      <c r="I1" s="34"/>
      <c r="J1" s="35"/>
    </row>
    <row r="2" spans="1:15" ht="15.75" customHeight="1" thickBot="1" x14ac:dyDescent="0.3">
      <c r="A2" s="32"/>
      <c r="B2" s="32"/>
      <c r="C2" s="1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</row>
    <row r="3" spans="1:15" ht="15.75" thickBot="1" x14ac:dyDescent="0.3">
      <c r="A3" s="28">
        <v>186161</v>
      </c>
      <c r="B3" s="3" t="s">
        <v>12</v>
      </c>
      <c r="C3" s="4"/>
      <c r="D3" s="5"/>
      <c r="E3" s="5"/>
      <c r="F3" s="5"/>
      <c r="G3" s="5"/>
      <c r="H3" s="5"/>
      <c r="I3" s="5" t="s">
        <v>13</v>
      </c>
      <c r="J3" s="6"/>
    </row>
    <row r="4" spans="1:15" ht="15" customHeight="1" x14ac:dyDescent="0.25">
      <c r="A4" s="29"/>
      <c r="B4" s="3" t="s">
        <v>14</v>
      </c>
      <c r="C4" s="7"/>
      <c r="D4" s="8"/>
      <c r="E4" s="8"/>
      <c r="F4" s="8"/>
      <c r="G4" s="8"/>
      <c r="H4" s="8"/>
      <c r="I4" s="8"/>
      <c r="J4" s="9"/>
      <c r="M4" s="10" t="s">
        <v>15</v>
      </c>
      <c r="N4" s="11" t="s">
        <v>16</v>
      </c>
      <c r="O4" s="12" t="s">
        <v>17</v>
      </c>
    </row>
    <row r="5" spans="1:15" ht="15.75" customHeight="1" x14ac:dyDescent="0.25">
      <c r="A5" s="29"/>
      <c r="B5" s="3" t="s">
        <v>18</v>
      </c>
      <c r="C5" s="7"/>
      <c r="D5" s="8"/>
      <c r="E5" s="8"/>
      <c r="F5" s="8"/>
      <c r="G5" s="8"/>
      <c r="H5" s="8"/>
      <c r="I5" s="8"/>
      <c r="J5" s="9"/>
      <c r="M5" s="13" t="s">
        <v>5</v>
      </c>
      <c r="N5" s="14"/>
      <c r="O5" s="15"/>
    </row>
    <row r="6" spans="1:15" x14ac:dyDescent="0.25">
      <c r="A6" s="29"/>
      <c r="B6" s="3" t="s">
        <v>19</v>
      </c>
      <c r="C6" s="7"/>
      <c r="D6" s="8"/>
      <c r="E6" s="8"/>
      <c r="F6" s="8"/>
      <c r="G6" s="8"/>
      <c r="H6" s="8"/>
      <c r="I6" s="8"/>
      <c r="J6" s="9"/>
      <c r="M6" s="13" t="s">
        <v>6</v>
      </c>
      <c r="N6" s="14"/>
      <c r="O6" s="15"/>
    </row>
    <row r="7" spans="1:15" x14ac:dyDescent="0.25">
      <c r="A7" s="29"/>
      <c r="B7" s="3" t="s">
        <v>20</v>
      </c>
      <c r="C7" s="7"/>
      <c r="D7" s="8"/>
      <c r="E7" s="8"/>
      <c r="F7" s="8"/>
      <c r="G7" s="8"/>
      <c r="H7" s="8"/>
      <c r="I7" s="8"/>
      <c r="J7" s="9"/>
      <c r="M7" s="13" t="s">
        <v>7</v>
      </c>
      <c r="N7" s="14"/>
      <c r="O7" s="15"/>
    </row>
    <row r="8" spans="1:15" x14ac:dyDescent="0.25">
      <c r="A8" s="29"/>
      <c r="B8" s="3" t="s">
        <v>21</v>
      </c>
      <c r="C8" s="7"/>
      <c r="D8" s="8"/>
      <c r="E8" s="8" t="s">
        <v>22</v>
      </c>
      <c r="F8" s="8"/>
      <c r="G8" s="8"/>
      <c r="H8" s="8"/>
      <c r="I8" s="8" t="s">
        <v>13</v>
      </c>
      <c r="J8" s="9"/>
      <c r="M8" s="13" t="s">
        <v>8</v>
      </c>
      <c r="N8" s="14"/>
      <c r="O8" s="15"/>
    </row>
    <row r="9" spans="1:15" x14ac:dyDescent="0.25">
      <c r="A9" s="29"/>
      <c r="B9" s="3" t="s">
        <v>23</v>
      </c>
      <c r="C9" s="7"/>
      <c r="D9" s="8"/>
      <c r="E9" s="8"/>
      <c r="F9" s="8"/>
      <c r="G9" s="8"/>
      <c r="H9" s="8"/>
      <c r="I9" s="8"/>
      <c r="J9" s="9"/>
      <c r="M9" s="13" t="s">
        <v>9</v>
      </c>
      <c r="N9" s="14"/>
      <c r="O9" s="15"/>
    </row>
    <row r="10" spans="1:15" x14ac:dyDescent="0.25">
      <c r="A10" s="29"/>
      <c r="B10" s="3" t="s">
        <v>24</v>
      </c>
      <c r="C10" s="7"/>
      <c r="D10" s="8"/>
      <c r="E10" s="8" t="s">
        <v>22</v>
      </c>
      <c r="F10" s="8"/>
      <c r="G10" s="8"/>
      <c r="H10" s="8"/>
      <c r="I10" s="8"/>
      <c r="J10" s="9"/>
      <c r="M10" s="13" t="s">
        <v>10</v>
      </c>
      <c r="N10" s="14"/>
      <c r="O10" s="15"/>
    </row>
    <row r="11" spans="1:15" ht="15.75" thickBot="1" x14ac:dyDescent="0.3">
      <c r="A11" s="29"/>
      <c r="B11" s="3" t="s">
        <v>25</v>
      </c>
      <c r="C11" s="7"/>
      <c r="D11" s="8"/>
      <c r="E11" s="8"/>
      <c r="F11" s="8"/>
      <c r="G11" s="8"/>
      <c r="H11" s="8"/>
      <c r="I11" s="8" t="s">
        <v>13</v>
      </c>
      <c r="J11" s="9"/>
      <c r="M11" s="16" t="s">
        <v>11</v>
      </c>
      <c r="N11" s="17"/>
      <c r="O11" s="18"/>
    </row>
    <row r="12" spans="1:15" x14ac:dyDescent="0.25">
      <c r="A12" s="29"/>
      <c r="B12" s="3" t="s">
        <v>26</v>
      </c>
      <c r="C12" s="7"/>
      <c r="D12" s="8"/>
      <c r="E12" s="8"/>
      <c r="F12" s="8"/>
      <c r="G12" s="8"/>
      <c r="H12" s="8"/>
      <c r="I12" s="8"/>
      <c r="J12" s="9"/>
    </row>
    <row r="13" spans="1:15" x14ac:dyDescent="0.25">
      <c r="A13" s="29"/>
      <c r="B13" s="3" t="s">
        <v>27</v>
      </c>
      <c r="C13" s="7"/>
      <c r="D13" s="8"/>
      <c r="E13" s="8"/>
      <c r="F13" s="8"/>
      <c r="G13" s="8"/>
      <c r="H13" s="8"/>
      <c r="I13" s="8" t="s">
        <v>13</v>
      </c>
      <c r="J13" s="9"/>
    </row>
    <row r="14" spans="1:15" x14ac:dyDescent="0.25">
      <c r="A14" s="29"/>
      <c r="B14" s="3" t="s">
        <v>28</v>
      </c>
      <c r="C14" s="7"/>
      <c r="D14" s="8"/>
      <c r="E14" s="8" t="s">
        <v>22</v>
      </c>
      <c r="F14" s="8"/>
      <c r="G14" s="8"/>
      <c r="H14" s="8"/>
      <c r="I14" s="8"/>
      <c r="J14" s="9"/>
    </row>
    <row r="15" spans="1:15" x14ac:dyDescent="0.25">
      <c r="A15" s="29"/>
      <c r="B15" s="3" t="s">
        <v>29</v>
      </c>
      <c r="C15" s="7"/>
      <c r="D15" s="8"/>
      <c r="E15" s="8"/>
      <c r="F15" s="8"/>
      <c r="G15" s="8"/>
      <c r="H15" s="8"/>
      <c r="I15" s="8"/>
      <c r="J15" s="9"/>
      <c r="M15" t="s">
        <v>33</v>
      </c>
      <c r="N15" t="s">
        <v>16</v>
      </c>
      <c r="O15" t="s">
        <v>17</v>
      </c>
    </row>
    <row r="16" spans="1:15" x14ac:dyDescent="0.25">
      <c r="A16" s="29"/>
      <c r="B16" s="3" t="s">
        <v>30</v>
      </c>
      <c r="C16" s="7"/>
      <c r="D16" s="8"/>
      <c r="E16" s="8"/>
      <c r="F16" s="8"/>
      <c r="G16" s="8"/>
      <c r="H16" s="8"/>
      <c r="I16" s="8" t="s">
        <v>13</v>
      </c>
      <c r="J16" s="9"/>
      <c r="M16" s="39" t="s">
        <v>6</v>
      </c>
      <c r="N16">
        <v>186162</v>
      </c>
      <c r="O16">
        <v>186161</v>
      </c>
    </row>
    <row r="17" spans="1:15" x14ac:dyDescent="0.25">
      <c r="A17" s="29"/>
      <c r="B17" s="3" t="s">
        <v>31</v>
      </c>
      <c r="C17" s="7"/>
      <c r="D17" s="8"/>
      <c r="E17" s="8"/>
      <c r="F17" s="8"/>
      <c r="G17" s="8"/>
      <c r="H17" s="8"/>
      <c r="I17" s="8"/>
      <c r="J17" s="9"/>
      <c r="M17" s="39" t="s">
        <v>9</v>
      </c>
      <c r="O17">
        <v>186162</v>
      </c>
    </row>
    <row r="18" spans="1:15" ht="15.75" thickBot="1" x14ac:dyDescent="0.3">
      <c r="A18" s="29"/>
      <c r="B18" s="19" t="s">
        <v>32</v>
      </c>
      <c r="C18" s="20"/>
      <c r="D18" s="21"/>
      <c r="E18" s="21"/>
      <c r="F18" s="21"/>
      <c r="G18" s="21"/>
      <c r="H18" s="21"/>
      <c r="I18" s="21"/>
      <c r="J18" s="22"/>
      <c r="M18" s="39" t="s">
        <v>10</v>
      </c>
      <c r="N18">
        <v>186161</v>
      </c>
    </row>
    <row r="19" spans="1:15" ht="15.75" thickBot="1" x14ac:dyDescent="0.3">
      <c r="A19" s="30"/>
      <c r="B19" s="23">
        <v>186161</v>
      </c>
      <c r="C19" s="36" t="str" cm="1">
        <f t="array" ref="C19">_xlfn.IFS(COUNTA(C3:C5)&gt;0,"G",COUNTA(C6:C18)&gt;0,"P",COUNTA(C3:C18)=0,"0")</f>
        <v>0</v>
      </c>
      <c r="D19" s="36" t="str" cm="1">
        <f t="array" ref="D19">_xlfn.IFS(COUNTA(D3:D5)&gt;0,"G",COUNTA(D6:D18)&gt;0,"P",COUNTA(D3:D18)=0,"0")</f>
        <v>0</v>
      </c>
      <c r="E19" s="36" t="str" cm="1">
        <f t="array" ref="E19">_xlfn.IFS(COUNTA(E3:E5)&gt;0,"G",COUNTA(E6:E18)&gt;0,"P",COUNTA(E3:E18)=0,"0")</f>
        <v>P</v>
      </c>
      <c r="F19" s="36" t="str" cm="1">
        <f t="array" ref="F19">_xlfn.IFS(COUNTA(F3:F5)&gt;0,"G",COUNTA(F6:F18)&gt;0,"P",COUNTA(F3:F18)=0,"0")</f>
        <v>0</v>
      </c>
      <c r="G19" s="36" t="str" cm="1">
        <f t="array" ref="G19">_xlfn.IFS(COUNTA(G3:G5)&gt;0,"G",COUNTA(G6:G18)&gt;0,"P",COUNTA(G3:G18)=0,"0")</f>
        <v>0</v>
      </c>
      <c r="H19" s="36" t="str" cm="1">
        <f t="array" ref="H19">_xlfn.IFS(COUNTA(H3:H5)&gt;0,"G",COUNTA(H6:H18)&gt;0,"P",COUNTA(H3:H18)=0,"0")</f>
        <v>0</v>
      </c>
      <c r="I19" s="36" t="str" cm="1">
        <f t="array" ref="I19">_xlfn.IFS(COUNTA(I3:I5)&gt;0,"G",COUNTA(I6:I18)&gt;0,"P",COUNTA(I3:I18)=0,"0")</f>
        <v>G</v>
      </c>
      <c r="J19" s="36" t="str" cm="1">
        <f t="array" ref="J19">_xlfn.IFS(COUNTA(J3:J5)&gt;0,"G",COUNTA(J6:J18)&gt;0,"P",COUNTA(J3:J18)=0,"0")</f>
        <v>0</v>
      </c>
    </row>
    <row r="20" spans="1:15" x14ac:dyDescent="0.25">
      <c r="A20" s="28">
        <v>186162</v>
      </c>
      <c r="B20" s="3" t="s">
        <v>12</v>
      </c>
      <c r="C20" s="4"/>
      <c r="D20" s="5"/>
      <c r="E20" s="5" t="s">
        <v>22</v>
      </c>
      <c r="F20" s="5"/>
      <c r="G20" s="5"/>
      <c r="H20" s="5"/>
      <c r="I20" s="5"/>
      <c r="J20" s="6"/>
    </row>
    <row r="21" spans="1:15" x14ac:dyDescent="0.25">
      <c r="A21" s="29"/>
      <c r="B21" s="3" t="s">
        <v>14</v>
      </c>
      <c r="C21" s="7"/>
      <c r="D21" s="8"/>
      <c r="E21" s="8"/>
      <c r="F21" s="8"/>
      <c r="G21" s="8"/>
      <c r="H21" s="8"/>
      <c r="I21" s="8"/>
      <c r="J21" s="9"/>
    </row>
    <row r="22" spans="1:15" x14ac:dyDescent="0.25">
      <c r="A22" s="29"/>
      <c r="B22" s="3" t="s">
        <v>18</v>
      </c>
      <c r="C22" s="7"/>
      <c r="D22" s="8"/>
      <c r="E22" s="8"/>
      <c r="F22" s="8"/>
      <c r="G22" s="8"/>
      <c r="H22" s="8"/>
      <c r="I22" s="8"/>
      <c r="J22" s="9"/>
    </row>
    <row r="23" spans="1:15" x14ac:dyDescent="0.25">
      <c r="A23" s="29"/>
      <c r="B23" s="3" t="s">
        <v>19</v>
      </c>
      <c r="C23" s="7"/>
      <c r="D23" s="8"/>
      <c r="E23" s="8" t="s">
        <v>22</v>
      </c>
      <c r="F23" s="8"/>
      <c r="G23" s="8"/>
      <c r="H23" s="8"/>
      <c r="I23" s="8"/>
      <c r="J23" s="9"/>
    </row>
    <row r="24" spans="1:15" x14ac:dyDescent="0.25">
      <c r="A24" s="29"/>
      <c r="B24" s="3" t="s">
        <v>20</v>
      </c>
      <c r="C24" s="7"/>
      <c r="D24" s="8"/>
      <c r="E24" s="8"/>
      <c r="F24" s="8"/>
      <c r="G24" s="8"/>
      <c r="H24" s="8" t="s">
        <v>22</v>
      </c>
      <c r="I24" s="8"/>
      <c r="J24" s="9"/>
    </row>
    <row r="25" spans="1:15" x14ac:dyDescent="0.25">
      <c r="A25" s="29"/>
      <c r="B25" s="3" t="s">
        <v>21</v>
      </c>
      <c r="C25" s="7"/>
      <c r="D25" s="8"/>
      <c r="E25" s="8"/>
      <c r="F25" s="8"/>
      <c r="G25" s="8"/>
      <c r="H25" s="8"/>
      <c r="I25" s="8"/>
      <c r="J25" s="9"/>
    </row>
    <row r="26" spans="1:15" x14ac:dyDescent="0.25">
      <c r="A26" s="29"/>
      <c r="B26" s="3" t="s">
        <v>23</v>
      </c>
      <c r="C26" s="7"/>
      <c r="D26" s="8"/>
      <c r="E26" s="8" t="s">
        <v>22</v>
      </c>
      <c r="F26" s="8"/>
      <c r="G26" s="8"/>
      <c r="H26" s="8"/>
      <c r="I26" s="8"/>
      <c r="J26" s="9"/>
    </row>
    <row r="27" spans="1:15" x14ac:dyDescent="0.25">
      <c r="A27" s="29"/>
      <c r="B27" s="3" t="s">
        <v>24</v>
      </c>
      <c r="C27" s="7"/>
      <c r="D27" s="8"/>
      <c r="E27" s="8"/>
      <c r="F27" s="8"/>
      <c r="G27" s="8"/>
      <c r="H27" s="8" t="s">
        <v>22</v>
      </c>
      <c r="I27" s="8"/>
      <c r="J27" s="9"/>
    </row>
    <row r="28" spans="1:15" x14ac:dyDescent="0.25">
      <c r="A28" s="29"/>
      <c r="B28" s="3" t="s">
        <v>25</v>
      </c>
      <c r="C28" s="7"/>
      <c r="D28" s="8"/>
      <c r="E28" s="8"/>
      <c r="F28" s="8"/>
      <c r="G28" s="8"/>
      <c r="H28" s="8"/>
      <c r="I28" s="8"/>
      <c r="J28" s="9"/>
    </row>
    <row r="29" spans="1:15" x14ac:dyDescent="0.25">
      <c r="A29" s="29"/>
      <c r="B29" s="3" t="s">
        <v>26</v>
      </c>
      <c r="C29" s="7"/>
      <c r="D29" s="8"/>
      <c r="E29" s="8" t="s">
        <v>22</v>
      </c>
      <c r="F29" s="8"/>
      <c r="G29" s="8"/>
      <c r="H29" s="8"/>
      <c r="I29" s="8"/>
      <c r="J29" s="9"/>
    </row>
    <row r="30" spans="1:15" x14ac:dyDescent="0.25">
      <c r="A30" s="29"/>
      <c r="B30" s="3" t="s">
        <v>27</v>
      </c>
      <c r="C30" s="7"/>
      <c r="D30" s="8"/>
      <c r="E30" s="8"/>
      <c r="F30" s="8"/>
      <c r="G30" s="8"/>
      <c r="H30" s="8"/>
      <c r="I30" s="8"/>
      <c r="J30" s="9"/>
    </row>
    <row r="31" spans="1:15" x14ac:dyDescent="0.25">
      <c r="A31" s="29"/>
      <c r="B31" s="3" t="s">
        <v>28</v>
      </c>
      <c r="C31" s="7"/>
      <c r="D31" s="8"/>
      <c r="E31" s="8"/>
      <c r="F31" s="8"/>
      <c r="G31" s="8"/>
      <c r="H31" s="8" t="s">
        <v>22</v>
      </c>
      <c r="I31" s="8"/>
      <c r="J31" s="9"/>
    </row>
    <row r="32" spans="1:15" x14ac:dyDescent="0.25">
      <c r="A32" s="29"/>
      <c r="B32" s="3" t="s">
        <v>29</v>
      </c>
      <c r="C32" s="7"/>
      <c r="D32" s="8"/>
      <c r="E32" s="8"/>
      <c r="F32" s="8"/>
      <c r="G32" s="8"/>
      <c r="H32" s="8"/>
      <c r="I32" s="8"/>
      <c r="J32" s="9"/>
    </row>
    <row r="33" spans="1:10" x14ac:dyDescent="0.25">
      <c r="A33" s="29"/>
      <c r="B33" s="3" t="s">
        <v>30</v>
      </c>
      <c r="C33" s="7"/>
      <c r="D33" s="8"/>
      <c r="E33" s="8" t="s">
        <v>22</v>
      </c>
      <c r="F33" s="8"/>
      <c r="G33" s="8"/>
      <c r="H33" s="8"/>
      <c r="I33" s="8"/>
      <c r="J33" s="9"/>
    </row>
    <row r="34" spans="1:10" x14ac:dyDescent="0.25">
      <c r="A34" s="29"/>
      <c r="B34" s="3" t="s">
        <v>31</v>
      </c>
      <c r="C34" s="7"/>
      <c r="D34" s="8"/>
      <c r="E34" s="8"/>
      <c r="F34" s="8"/>
      <c r="G34" s="8"/>
      <c r="H34" s="8"/>
      <c r="I34" s="8"/>
      <c r="J34" s="9"/>
    </row>
    <row r="35" spans="1:10" ht="15.75" thickBot="1" x14ac:dyDescent="0.3">
      <c r="A35" s="29"/>
      <c r="B35" s="24" t="s">
        <v>32</v>
      </c>
      <c r="C35" s="25"/>
      <c r="D35" s="26"/>
      <c r="E35" s="26" t="s">
        <v>22</v>
      </c>
      <c r="F35" s="26"/>
      <c r="G35" s="26"/>
      <c r="H35" s="26"/>
      <c r="I35" s="26"/>
      <c r="J35" s="27"/>
    </row>
    <row r="36" spans="1:10" ht="15.75" thickBot="1" x14ac:dyDescent="0.3">
      <c r="A36" s="30"/>
      <c r="B36" s="23">
        <v>186162</v>
      </c>
      <c r="C36" s="37" t="str" cm="1">
        <f t="array" ref="C36">_xlfn.IFS(COUNTA(C20:C22)&gt;0,"G",COUNTA(C23:C35)&gt;0,"P",COUNTA(C20:C35)=0,"0")</f>
        <v>0</v>
      </c>
      <c r="D36" s="38" t="str" cm="1">
        <f t="array" ref="D36">_xlfn.IFS(COUNTA(D20:D22)&gt;0,"G",COUNTA(D23:D35)&gt;0,"P",COUNTA(D20:D35)=0,"0")</f>
        <v>0</v>
      </c>
      <c r="E36" s="38" t="str" cm="1">
        <f t="array" ref="E36">_xlfn.IFS(COUNTA(E20:E22)&gt;0,"G",COUNTA(E23:E35)&gt;0,"P",COUNTA(E20:E35)=0,"0")</f>
        <v>G</v>
      </c>
      <c r="F36" s="38" t="str" cm="1">
        <f t="array" ref="F36">_xlfn.IFS(COUNTA(F20:F22)&gt;0,"G",COUNTA(F23:F35)&gt;0,"P",COUNTA(F20:F35)=0,"0")</f>
        <v>0</v>
      </c>
      <c r="G36" s="38" t="str" cm="1">
        <f t="array" ref="G36">_xlfn.IFS(COUNTA(G20:G22)&gt;0,"G",COUNTA(G23:G35)&gt;0,"P",COUNTA(G20:G35)=0,"0")</f>
        <v>0</v>
      </c>
      <c r="H36" s="38" t="str" cm="1">
        <f t="array" ref="H36">_xlfn.IFS(COUNTA(H20:H22)&gt;0,"G",COUNTA(H23:H35)&gt;0,"P",COUNTA(H20:H35)=0,"0")</f>
        <v>P</v>
      </c>
      <c r="I36" s="38" t="str" cm="1">
        <f t="array" ref="I36">_xlfn.IFS(COUNTA(I20:I22)&gt;0,"G",COUNTA(I23:I35)&gt;0,"P",COUNTA(I20:I35)=0,"0")</f>
        <v>0</v>
      </c>
      <c r="J36" s="38" t="str" cm="1">
        <f t="array" ref="J36">_xlfn.IFS(COUNTA(J20:J22)&gt;0,"G",COUNTA(J23:J35)&gt;0,"P",COUNTA(J20:J35)=0,"0")</f>
        <v>0</v>
      </c>
    </row>
    <row r="37" spans="1:10" x14ac:dyDescent="0.25">
      <c r="A37" s="28">
        <v>186163</v>
      </c>
      <c r="B37" s="3" t="s">
        <v>12</v>
      </c>
      <c r="C37" s="4"/>
      <c r="D37" s="5"/>
      <c r="E37" s="5"/>
      <c r="F37" s="5"/>
      <c r="G37" s="5"/>
      <c r="H37" s="5"/>
      <c r="I37" s="5"/>
      <c r="J37" s="6"/>
    </row>
    <row r="38" spans="1:10" x14ac:dyDescent="0.25">
      <c r="A38" s="29"/>
      <c r="B38" s="3" t="s">
        <v>14</v>
      </c>
      <c r="C38" s="7"/>
      <c r="D38" s="8"/>
      <c r="E38" s="8"/>
      <c r="F38" s="8"/>
      <c r="G38" s="8"/>
      <c r="H38" s="8"/>
      <c r="I38" s="8"/>
      <c r="J38" s="9" t="s">
        <v>22</v>
      </c>
    </row>
    <row r="39" spans="1:10" x14ac:dyDescent="0.25">
      <c r="A39" s="29"/>
      <c r="B39" s="3" t="s">
        <v>18</v>
      </c>
      <c r="C39" s="7"/>
      <c r="D39" s="8"/>
      <c r="E39" s="8"/>
      <c r="F39" s="8"/>
      <c r="G39" s="8"/>
      <c r="H39" s="8"/>
      <c r="I39" s="8"/>
      <c r="J39" s="9"/>
    </row>
    <row r="40" spans="1:10" x14ac:dyDescent="0.25">
      <c r="A40" s="29"/>
      <c r="B40" s="3" t="s">
        <v>19</v>
      </c>
      <c r="C40" s="7"/>
      <c r="D40" s="8" t="s">
        <v>22</v>
      </c>
      <c r="E40" s="8"/>
      <c r="F40" s="8"/>
      <c r="G40" s="8"/>
      <c r="H40" s="8"/>
      <c r="I40" s="8"/>
      <c r="J40" s="9"/>
    </row>
    <row r="41" spans="1:10" x14ac:dyDescent="0.25">
      <c r="A41" s="29"/>
      <c r="B41" s="3" t="s">
        <v>20</v>
      </c>
      <c r="C41" s="7"/>
      <c r="D41" s="8"/>
      <c r="E41" s="8"/>
      <c r="F41" s="8"/>
      <c r="G41" s="8"/>
      <c r="H41" s="8"/>
      <c r="I41" s="8"/>
      <c r="J41" s="9"/>
    </row>
    <row r="42" spans="1:10" x14ac:dyDescent="0.25">
      <c r="A42" s="29"/>
      <c r="B42" s="3" t="s">
        <v>21</v>
      </c>
      <c r="C42" s="7"/>
      <c r="D42" s="8"/>
      <c r="E42" s="8"/>
      <c r="F42" s="8"/>
      <c r="G42" s="8"/>
      <c r="H42" s="8"/>
      <c r="I42" s="8"/>
      <c r="J42" s="9" t="s">
        <v>22</v>
      </c>
    </row>
    <row r="43" spans="1:10" x14ac:dyDescent="0.25">
      <c r="A43" s="29"/>
      <c r="B43" s="3" t="s">
        <v>23</v>
      </c>
      <c r="C43" s="7"/>
      <c r="D43" s="8" t="s">
        <v>22</v>
      </c>
      <c r="E43" s="8"/>
      <c r="F43" s="8"/>
      <c r="G43" s="8"/>
      <c r="H43" s="8"/>
      <c r="I43" s="8"/>
      <c r="J43" s="9"/>
    </row>
    <row r="44" spans="1:10" x14ac:dyDescent="0.25">
      <c r="A44" s="29"/>
      <c r="B44" s="3" t="s">
        <v>24</v>
      </c>
      <c r="C44" s="7"/>
      <c r="D44" s="8"/>
      <c r="E44" s="8"/>
      <c r="F44" s="8"/>
      <c r="G44" s="8"/>
      <c r="H44" s="8"/>
      <c r="I44" s="8"/>
      <c r="J44" s="9"/>
    </row>
    <row r="45" spans="1:10" x14ac:dyDescent="0.25">
      <c r="A45" s="29"/>
      <c r="B45" s="3" t="s">
        <v>25</v>
      </c>
      <c r="C45" s="7"/>
      <c r="D45" s="8"/>
      <c r="E45" s="8"/>
      <c r="F45" s="8"/>
      <c r="G45" s="8"/>
      <c r="H45" s="8"/>
      <c r="I45" s="8"/>
      <c r="J45" s="9" t="s">
        <v>22</v>
      </c>
    </row>
    <row r="46" spans="1:10" x14ac:dyDescent="0.25">
      <c r="A46" s="29"/>
      <c r="B46" s="3" t="s">
        <v>26</v>
      </c>
      <c r="C46" s="7"/>
      <c r="D46" s="8"/>
      <c r="E46" s="8"/>
      <c r="F46" s="8"/>
      <c r="G46" s="8"/>
      <c r="H46" s="8"/>
      <c r="I46" s="8"/>
      <c r="J46" s="9"/>
    </row>
    <row r="47" spans="1:10" x14ac:dyDescent="0.25">
      <c r="A47" s="29"/>
      <c r="B47" s="3" t="s">
        <v>27</v>
      </c>
      <c r="C47" s="7"/>
      <c r="D47" s="8" t="s">
        <v>22</v>
      </c>
      <c r="E47" s="8"/>
      <c r="F47" s="8"/>
      <c r="G47" s="8"/>
      <c r="H47" s="8"/>
      <c r="I47" s="8"/>
      <c r="J47" s="9"/>
    </row>
    <row r="48" spans="1:10" x14ac:dyDescent="0.25">
      <c r="A48" s="29"/>
      <c r="B48" s="3" t="s">
        <v>28</v>
      </c>
      <c r="C48" s="7"/>
      <c r="D48" s="8"/>
      <c r="E48" s="8"/>
      <c r="F48" s="8"/>
      <c r="G48" s="8"/>
      <c r="H48" s="8"/>
      <c r="I48" s="8"/>
      <c r="J48" s="9"/>
    </row>
    <row r="49" spans="1:10" x14ac:dyDescent="0.25">
      <c r="A49" s="29"/>
      <c r="B49" s="3" t="s">
        <v>29</v>
      </c>
      <c r="C49" s="7"/>
      <c r="D49" s="8"/>
      <c r="E49" s="8"/>
      <c r="F49" s="8"/>
      <c r="G49" s="8"/>
      <c r="H49" s="8"/>
      <c r="I49" s="8"/>
      <c r="J49" s="9" t="s">
        <v>22</v>
      </c>
    </row>
    <row r="50" spans="1:10" x14ac:dyDescent="0.25">
      <c r="A50" s="29"/>
      <c r="B50" s="3" t="s">
        <v>30</v>
      </c>
      <c r="C50" s="7"/>
      <c r="D50" s="8" t="s">
        <v>22</v>
      </c>
      <c r="E50" s="8"/>
      <c r="F50" s="8"/>
      <c r="G50" s="8"/>
      <c r="H50" s="8"/>
      <c r="I50" s="8"/>
      <c r="J50" s="9"/>
    </row>
    <row r="51" spans="1:10" x14ac:dyDescent="0.25">
      <c r="A51" s="29"/>
      <c r="B51" s="3" t="s">
        <v>31</v>
      </c>
      <c r="C51" s="7"/>
      <c r="D51" s="8"/>
      <c r="E51" s="8"/>
      <c r="F51" s="8"/>
      <c r="G51" s="8"/>
      <c r="H51" s="8"/>
      <c r="I51" s="8"/>
      <c r="J51" s="9"/>
    </row>
    <row r="52" spans="1:10" ht="15.75" thickBot="1" x14ac:dyDescent="0.3">
      <c r="A52" s="29"/>
      <c r="B52" s="24" t="s">
        <v>32</v>
      </c>
      <c r="C52" s="25"/>
      <c r="D52" s="26"/>
      <c r="E52" s="26"/>
      <c r="F52" s="26"/>
      <c r="G52" s="26"/>
      <c r="H52" s="26"/>
      <c r="I52" s="26"/>
      <c r="J52" s="27"/>
    </row>
    <row r="53" spans="1:10" ht="15.75" thickBot="1" x14ac:dyDescent="0.3">
      <c r="A53" s="30"/>
      <c r="B53" s="23">
        <v>186162</v>
      </c>
      <c r="C53" s="37" t="str" cm="1">
        <f t="array" ref="C53">_xlfn.IFS(COUNTA(C37:C39)&gt;0,"G",COUNTA(C40:C52)&gt;0,"P",COUNTA(C37:C52)=0,"0")</f>
        <v>0</v>
      </c>
      <c r="D53" s="38" t="str" cm="1">
        <f t="array" ref="D53">_xlfn.IFS(COUNTA(D37:D39)&gt;0,"G",COUNTA(D40:D52)&gt;0,"P",COUNTA(D37:D52)=0,"0")</f>
        <v>P</v>
      </c>
      <c r="E53" s="38" t="str" cm="1">
        <f t="array" ref="E53">_xlfn.IFS(COUNTA(E37:E39)&gt;0,"G",COUNTA(E40:E52)&gt;0,"P",COUNTA(E37:E52)=0,"0")</f>
        <v>0</v>
      </c>
      <c r="F53" s="38" t="str" cm="1">
        <f t="array" ref="F53">_xlfn.IFS(COUNTA(F37:F39)&gt;0,"G",COUNTA(F40:F52)&gt;0,"P",COUNTA(F37:F52)=0,"0")</f>
        <v>0</v>
      </c>
      <c r="G53" s="38" t="str" cm="1">
        <f t="array" ref="G53">_xlfn.IFS(COUNTA(G37:G39)&gt;0,"G",COUNTA(G40:G52)&gt;0,"P",COUNTA(G37:G52)=0,"0")</f>
        <v>0</v>
      </c>
      <c r="H53" s="38" t="str" cm="1">
        <f t="array" ref="H53">_xlfn.IFS(COUNTA(H37:H39)&gt;0,"G",COUNTA(H40:H52)&gt;0,"P",COUNTA(H37:H52)=0,"0")</f>
        <v>0</v>
      </c>
      <c r="I53" s="38" t="str" cm="1">
        <f t="array" ref="I53">_xlfn.IFS(COUNTA(I37:I39)&gt;0,"G",COUNTA(I40:I52)&gt;0,"P",COUNTA(I37:I52)=0,"0")</f>
        <v>0</v>
      </c>
      <c r="J53" s="38" t="str" cm="1">
        <f t="array" ref="J53">_xlfn.IFS(COUNTA(J37:J39)&gt;0,"G",COUNTA(J40:J52)&gt;0,"P",COUNTA(J37:J52)=0,"0")</f>
        <v>G</v>
      </c>
    </row>
  </sheetData>
  <mergeCells count="7">
    <mergeCell ref="A37:A53"/>
    <mergeCell ref="A1:A2"/>
    <mergeCell ref="B1:B2"/>
    <mergeCell ref="C1:E1"/>
    <mergeCell ref="F1:J1"/>
    <mergeCell ref="A3:A19"/>
    <mergeCell ref="A20:A36"/>
  </mergeCells>
  <phoneticPr fontId="5" type="noConversion"/>
  <conditionalFormatting sqref="C3:J36">
    <cfRule type="containsText" dxfId="3" priority="3" operator="containsText" text="a">
      <formula>NOT(ISERROR(SEARCH("a",C3)))</formula>
    </cfRule>
    <cfRule type="containsText" dxfId="2" priority="4" operator="containsText" text="f">
      <formula>NOT(ISERROR(SEARCH("f",C3)))</formula>
    </cfRule>
  </conditionalFormatting>
  <conditionalFormatting sqref="C37:J53">
    <cfRule type="containsText" dxfId="1" priority="1" operator="containsText" text="a">
      <formula>NOT(ISERROR(SEARCH("a",C37)))</formula>
    </cfRule>
    <cfRule type="containsText" dxfId="0" priority="2" operator="containsText" text="f">
      <formula>NOT(ISERROR(SEARCH("f",C37)))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6F81B6-386F-4984-BA06-3F0131C163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Louasse</dc:creator>
  <cp:lastModifiedBy>Chris_W10</cp:lastModifiedBy>
  <dcterms:created xsi:type="dcterms:W3CDTF">2015-06-05T18:19:34Z</dcterms:created>
  <dcterms:modified xsi:type="dcterms:W3CDTF">2020-11-09T11:22:50Z</dcterms:modified>
</cp:coreProperties>
</file>