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370" yWindow="-8295" windowWidth="29040" windowHeight="15840"/>
  </bookViews>
  <sheets>
    <sheet name="TCD" sheetId="2" r:id="rId1"/>
    <sheet name="Données" sheetId="1" r:id="rId2"/>
  </sheets>
  <externalReferences>
    <externalReference r:id="rId3"/>
  </externalReferences>
  <definedNames>
    <definedName name="Motifs">[1]Source!$B$3:$B$12</definedName>
  </definedNames>
  <calcPr calcId="145621"/>
  <pivotCaches>
    <pivotCache cacheId="0" r:id="rId4"/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2" i="1" l="1"/>
  <c r="D3" i="1"/>
</calcChain>
</file>

<file path=xl/connections.xml><?xml version="1.0" encoding="utf-8"?>
<connections xmlns="http://schemas.openxmlformats.org/spreadsheetml/2006/main">
  <connection id="1" name="Requête - Donnees" description="Connexion à la requête « Donnees » dans le classeur." type="5" refreshedVersion="4">
    <dbPr connection="provider=Microsoft.Mashup.OleDb.1;data source=$EmbeddedMashup(ebae545e-34a0-4184-8bf9-80038bbaf233)$;location=Donnees;extended properties=UEsDBBQAAgAIAFSSU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UklJ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JJSUU5aMghpAgAA2gYAABMAHABGb3JtdWxhcy9TZWN0aW9uMS5tIKIYACigFAAAAAAAAAAAAAAAAAAAAAAAAAAAAKVV227aQBB9R+IfRu6LrbpWiZr2ISFSBa3UKiVVoMqD5YfFHifb2Lt0d52LEB/Ed/BjncUGzMWkF794mdk5c2bmjNEYGy4FDMt356zdarf0HVOYQF8KgaihCxmadgvoGcpCxUiWT08xZkGvUAqFuZHqfizlvetNwwHLsetUoU40C3tSGLoT+SXCK2f0PEHIZcJTvpg7hDVi4wyDkWJCp1LlPZkVubC3tFvm86dTZyBzxwdjYw0+mZkPU6fPDK6MCZ3XRkgQUi72fF8JToMsHtRirsn7RZj37wKbajbz1gT7i/m4MBZDY864QOBCL+aqzvZjkpQ83d2CfHCG0EdCoCOy+A4so2BomDJX6Q3ivRtaS+TV2P1J8s7h7EfYLql8XvbhCJGqWQ18vqPSNEyWcQJFYD9lYejwt1w6SzKYN1KxhhHPMbCHza9LGbNsIB9dj56XSDV0qKmEktHrzhYnCuyzZ+2G5Ir8D7WkW2PuvCDcIxytmstObItzxWVjrWlyWEwmihqiaBfB2LysgFhJCw7Js2A5/1XYUWpghVH0imVml1BviP4QE/4gzZW5Q1Vy1bvqtflXu7Zar52N2luimtwruc3sqWqvVYHz4uRODk/uP6qm7PTluSWKsGJRjZmnEFam6KIbVuwjYCLZOM6tg2qJgLoloHXJtQm+ceFOt3bG39PMMto/9WYevIEyij1VUZG/vkFuzDTC2wZ9nfyrvk6W+tov/fCnrle1C3TZaQKoCeYac/mADVKxifZHv5x8LcElv7XwKc+M2gYfYkb/Odfy0SIf5FHNyw13qong/IIa57VbXDTmOfsNUEsBAi0AFAACAAgAVJJSUYEwDsKrAAAA+gAAABIAAAAAAAAAAAAAAAAAAAAAAENvbmZpZy9QYWNrYWdlLnhtbFBLAQItABQAAgAIAFSSUlEPyumrpAAAAOkAAAATAAAAAAAAAAAAAAAAAPcAAABbQ29udGVudF9UeXBlc10ueG1sUEsBAi0AFAACAAgAVJJSUU5aMghpAgAA2gYAABMAAAAAAAAAAAAAAAAA6AEAAEZvcm11bGFzL1NlY3Rpb24xLm1QSwUGAAAAAAMAAwDCAAAAngQAAAAA" command="SELECT * FROM [Donnees]"/>
  </connection>
</connections>
</file>

<file path=xl/sharedStrings.xml><?xml version="1.0" encoding="utf-8"?>
<sst xmlns="http://schemas.openxmlformats.org/spreadsheetml/2006/main" count="21" uniqueCount="13">
  <si>
    <t>Nom</t>
  </si>
  <si>
    <t>Date</t>
  </si>
  <si>
    <t>Date de fin</t>
  </si>
  <si>
    <t>Jours ouvrés</t>
  </si>
  <si>
    <t>toto</t>
  </si>
  <si>
    <t>Étiquettes de lignes</t>
  </si>
  <si>
    <t>Total général</t>
  </si>
  <si>
    <t>Somme de Jours ouvrés</t>
  </si>
  <si>
    <t>titi</t>
  </si>
  <si>
    <t>Date de la semaine</t>
  </si>
  <si>
    <t>Somme de Congés Semaine</t>
  </si>
  <si>
    <t>Semaine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</si>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</sst>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800]dddd\,\ mmmm\ dd\,\ yyyy"/>
    <numFmt numFmtId="167" formatCode="_-* #,##0\ _€_-;\-* #,##0\ _€_-;_-* &quot;-&quot;??\ _€_-;_-@_-"/>
  </numFmts>
  <fonts count="4" x14ac:knownFonts="1"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name val="Century Gothic"/>
      <family val="2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2" xfId="0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  <xf numFmtId="14" fontId="0" fillId="0" borderId="0" xfId="0" applyNumberFormat="1"/>
    <xf numFmtId="0" fontId="2" fillId="0" borderId="1" xfId="0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 vertical="center"/>
    </xf>
    <xf numFmtId="167" fontId="0" fillId="0" borderId="1" xfId="1" applyNumberFormat="1" applyFont="1" applyFill="1" applyBorder="1" applyAlignment="1"/>
    <xf numFmtId="0" fontId="2" fillId="0" borderId="3" xfId="0" applyFont="1" applyFill="1" applyBorder="1" applyAlignment="1">
      <alignment horizontal="left"/>
    </xf>
    <xf numFmtId="167" fontId="0" fillId="0" borderId="3" xfId="1" applyNumberFormat="1" applyFont="1" applyFill="1" applyBorder="1" applyAlignment="1"/>
    <xf numFmtId="0" fontId="0" fillId="0" borderId="0" xfId="0" applyFill="1"/>
    <xf numFmtId="167" fontId="0" fillId="0" borderId="0" xfId="1" applyNumberFormat="1" applyFont="1" applyFill="1" applyAlignment="1"/>
  </cellXfs>
  <cellStyles count="2">
    <cellStyle name="Milliers" xfId="1" builtinId="3"/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numFmt numFmtId="167" formatCode="_-* #,##0\ _€_-;\-* #,##0\ _€_-;_-* &quot;-&quot;??\ _€_-;_-@_-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TCD%202%20da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haines semaines"/>
      <sheetName val="Données"/>
      <sheetName val="Source"/>
    </sheetNames>
    <sheetDataSet>
      <sheetData sheetId="0"/>
      <sheetData sheetId="1"/>
      <sheetData sheetId="2">
        <row r="3">
          <cell r="B3" t="str">
            <v>Vacances</v>
          </cell>
        </row>
        <row r="4">
          <cell r="B4" t="str">
            <v>Maladie / Familial</v>
          </cell>
        </row>
        <row r="5">
          <cell r="B5" t="str">
            <v>Non-disponible</v>
          </cell>
        </row>
        <row r="6">
          <cell r="B6" t="str">
            <v>P-Bureau</v>
          </cell>
        </row>
        <row r="7">
          <cell r="B7" t="str">
            <v>P-Télétravail</v>
          </cell>
        </row>
        <row r="8">
          <cell r="B8" t="str">
            <v>Total vacances</v>
          </cell>
        </row>
        <row r="9">
          <cell r="B9" t="str">
            <v xml:space="preserve">Total Maladie / Familial </v>
          </cell>
        </row>
        <row r="10">
          <cell r="B10" t="str">
            <v>Décès</v>
          </cell>
        </row>
        <row r="11">
          <cell r="B11" t="str">
            <v>Disponible</v>
          </cell>
        </row>
        <row r="12">
          <cell r="B12" t="str">
            <v>Sans Solde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 Salomon" refreshedDate="44122.462216666667" createdVersion="6" refreshedVersion="6" minRefreshableVersion="3" recordCount="2">
  <cacheSource type="worksheet">
    <worksheetSource name="Donnees"/>
  </cacheSource>
  <cacheFields count="4">
    <cacheField name="Nom" numFmtId="0">
      <sharedItems count="2">
        <s v="tata"/>
        <s v="toto"/>
      </sharedItems>
    </cacheField>
    <cacheField name="Date" numFmtId="164">
      <sharedItems containsSemiMixedTypes="0" containsNonDate="0" containsDate="1" containsString="0" minDate="2016-08-31T00:00:00" maxDate="2020-10-21T00:00:00" count="4">
        <d v="2020-10-10T00:00:00"/>
        <d v="2020-10-20T00:00:00"/>
        <d v="2016-08-31T00:00:00" u="1"/>
        <d v="2020-08-05T00:00:00" u="1"/>
      </sharedItems>
    </cacheField>
    <cacheField name="Date de fin" numFmtId="164">
      <sharedItems containsSemiMixedTypes="0" containsNonDate="0" containsDate="1" containsString="0" minDate="2016-08-31T00:00:00" maxDate="2020-12-26T00:00:00" count="4">
        <d v="2020-12-25T00:00:00"/>
        <d v="2020-10-26T00:00:00"/>
        <d v="2020-08-25T00:00:00" u="1"/>
        <d v="2016-08-31T00:00:00" u="1"/>
      </sharedItems>
    </cacheField>
    <cacheField name="Jours ouvrés" numFmtId="0">
      <sharedItems containsSemiMixedTypes="0" containsString="0" containsNumber="1" containsInteger="1" minValue="5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4122.762999999999" createdVersion="4" refreshedVersion="4" minRefreshableVersion="3" recordCount="3">
  <cacheSource type="external" connectionId="1"/>
  <cacheFields count="6">
    <cacheField name="Nom" numFmtId="0">
      <sharedItems count="3">
        <s v="titi"/>
        <s v="toto"/>
        <s v="tutu" u="1"/>
      </sharedItems>
    </cacheField>
    <cacheField name="Date" numFmtId="0">
      <sharedItems containsSemiMixedTypes="0" containsNonDate="0" containsDate="1" containsString="0" minDate="2020-10-10T00:00:00" maxDate="2020-10-30T00:00:00" count="3">
        <d v="2020-10-10T00:00:00"/>
        <d v="2020-10-20T00:00:00"/>
        <d v="2020-10-29T00:00:00" u="1"/>
      </sharedItems>
    </cacheField>
    <cacheField name="Date de fin" numFmtId="0">
      <sharedItems containsSemiMixedTypes="0" containsNonDate="0" containsDate="1" containsString="0" minDate="2020-10-26T00:00:00" maxDate="2020-12-26T00:00:00" count="3">
        <d v="2020-12-25T00:00:00"/>
        <d v="2020-10-26T00:00:00"/>
        <d v="2020-11-03T00:00:00" u="1"/>
      </sharedItems>
    </cacheField>
    <cacheField name="Jours ouvrés" numFmtId="0">
      <sharedItems containsSemiMixedTypes="0" containsString="0" containsNumber="1" containsInteger="1" minValue="5" maxValue="55" count="2">
        <n v="55"/>
        <n v="5"/>
      </sharedItems>
    </cacheField>
    <cacheField name="Semaine" numFmtId="0">
      <sharedItems containsSemiMixedTypes="0" containsNonDate="0" containsDate="1" containsString="0" minDate="2020-10-12T00:00:00" maxDate="2020-10-20T00:00:00" count="2">
        <d v="2020-10-12T00:00:00"/>
        <d v="2020-10-19T00:00:00"/>
      </sharedItems>
    </cacheField>
    <cacheField name="Congés Semaine" numFmtId="0">
      <sharedItems containsSemiMixedTypes="0" containsString="0" containsNumber="1" containsInteger="1" minValue="4" maxValue="5" count="2">
        <n v="5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n v="55"/>
  </r>
  <r>
    <x v="1"/>
    <x v="1"/>
    <x v="1"/>
    <n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</r>
  <r>
    <x v="0"/>
    <x v="0"/>
    <x v="0"/>
    <x v="0"/>
    <x v="1"/>
    <x v="0"/>
  </r>
  <r>
    <x v="1"/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fieldListSortAscending="1">
  <location ref="E3:I7" firstHeaderRow="1" firstDataRow="1" firstDataCol="4"/>
  <pivotFields count="6"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3">
        <item x="1"/>
        <item x="0"/>
        <item m="1" x="2"/>
      </items>
    </pivotField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</pivotFields>
  <rowFields count="4">
    <field x="0"/>
    <field x="1"/>
    <field x="2"/>
    <field x="4"/>
  </rowFields>
  <rowItems count="4">
    <i>
      <x/>
      <x/>
      <x v="1"/>
      <x/>
    </i>
    <i r="3">
      <x v="1"/>
    </i>
    <i>
      <x v="1"/>
      <x v="1"/>
      <x/>
      <x v="1"/>
    </i>
    <i t="grand">
      <x/>
    </i>
  </rowItems>
  <colItems count="1">
    <i/>
  </colItems>
  <dataFields count="1">
    <dataField name="Somme de Congés Semain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6" firstHeaderRow="1" firstDataRow="1" firstDataCol="2"/>
  <pivotFields count="4">
    <pivotField axis="axisRow" showAll="0">
      <items count="3">
        <item x="0"/>
        <item x="1"/>
        <item t="default"/>
      </items>
    </pivotField>
    <pivotField axis="axisRow" numFmtId="164" outline="0" showAll="0" defaultSubtotal="0">
      <items count="4">
        <item m="1" x="2"/>
        <item m="1" x="3"/>
        <item x="0"/>
        <item x="1"/>
      </items>
    </pivotField>
    <pivotField axis="axisRow" numFmtId="164" outline="0" showAll="0">
      <items count="5">
        <item m="1" x="3"/>
        <item m="1" x="2"/>
        <item x="0"/>
        <item x="1"/>
        <item t="default"/>
      </items>
    </pivotField>
    <pivotField dataField="1" showAll="0"/>
  </pivotFields>
  <rowFields count="3">
    <field x="0"/>
    <field x="1"/>
    <field x="2"/>
  </rowFields>
  <rowItems count="3">
    <i>
      <x v="1"/>
    </i>
    <i r="1">
      <x v="3"/>
      <x v="3"/>
    </i>
    <i t="grand">
      <x/>
    </i>
  </rowItems>
  <colItems count="1">
    <i/>
  </colItems>
  <dataFields count="1">
    <dataField name="Somme de Jours ouvrés" fld="3" baseField="0" baseItem="0"/>
  </dataFields>
  <pivotTableStyleInfo name="PivotStyleLight16" showRowHeaders="1" showColHeaders="1" showRowStripes="0" showColStripes="0" showLastColumn="1"/>
  <filters count="1">
    <filter fld="1" type="thisWeek" evalOrder="-1" id="2">
      <autoFilter ref="A1">
        <filterColumn colId="0">
          <dynamicFilter type="thisWeek" val="44122" maxVal="44129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onnees" displayName="Donnees" ref="A1:D4" totalsRowShown="0" dataDxfId="0" headerRowBorderDxfId="6" tableBorderDxfId="7" totalsRowBorderDxfId="5">
  <autoFilter ref="A1:D4"/>
  <tableColumns count="4">
    <tableColumn id="1" name="Nom" dataDxfId="4"/>
    <tableColumn id="2" name="Date" dataDxfId="3"/>
    <tableColumn id="3" name="Date de fin" dataDxfId="2"/>
    <tableColumn id="4" name="Jours ouvrés" dataDxfId="1" dataCellStyle="Milliers">
      <calculatedColumnFormula>NETWORKDAYS(Donnees[[#This Row],[Date]],Donnees[[#This Row],[Date de fin]])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"/>
  <sheetViews>
    <sheetView tabSelected="1" workbookViewId="0">
      <selection activeCell="H15" sqref="H15"/>
    </sheetView>
  </sheetViews>
  <sheetFormatPr baseColWidth="10" defaultRowHeight="16.5" x14ac:dyDescent="0.3"/>
  <cols>
    <col min="1" max="1" width="25.25" bestFit="1" customWidth="1"/>
    <col min="2" max="2" width="20.375" bestFit="1" customWidth="1"/>
    <col min="3" max="3" width="22.75" bestFit="1" customWidth="1"/>
    <col min="5" max="5" width="8.5" customWidth="1"/>
    <col min="6" max="6" width="15.375" bestFit="1" customWidth="1"/>
    <col min="7" max="7" width="12.875" bestFit="1" customWidth="1"/>
    <col min="9" max="9" width="27.5" bestFit="1" customWidth="1"/>
  </cols>
  <sheetData>
    <row r="3" spans="1:9" x14ac:dyDescent="0.3">
      <c r="A3" s="4" t="s">
        <v>5</v>
      </c>
      <c r="B3" s="4" t="s">
        <v>2</v>
      </c>
      <c r="C3" t="s">
        <v>7</v>
      </c>
      <c r="E3" s="4" t="s">
        <v>0</v>
      </c>
      <c r="F3" s="4" t="s">
        <v>1</v>
      </c>
      <c r="G3" s="4" t="s">
        <v>2</v>
      </c>
      <c r="H3" s="4" t="s">
        <v>11</v>
      </c>
      <c r="I3" t="s">
        <v>10</v>
      </c>
    </row>
    <row r="4" spans="1:9" x14ac:dyDescent="0.3">
      <c r="A4" s="5" t="s">
        <v>4</v>
      </c>
      <c r="C4" s="6">
        <v>5</v>
      </c>
      <c r="E4" t="s">
        <v>8</v>
      </c>
      <c r="F4" s="9">
        <v>44114</v>
      </c>
      <c r="G4" s="9">
        <v>44190</v>
      </c>
      <c r="H4" s="9">
        <v>44116</v>
      </c>
      <c r="I4" s="6">
        <v>5</v>
      </c>
    </row>
    <row r="5" spans="1:9" x14ac:dyDescent="0.3">
      <c r="A5" s="8">
        <v>44124</v>
      </c>
      <c r="B5" s="7">
        <v>44130</v>
      </c>
      <c r="C5" s="6">
        <v>5</v>
      </c>
      <c r="H5" s="9">
        <v>44123</v>
      </c>
      <c r="I5" s="6">
        <v>5</v>
      </c>
    </row>
    <row r="6" spans="1:9" x14ac:dyDescent="0.3">
      <c r="A6" s="5" t="s">
        <v>6</v>
      </c>
      <c r="C6" s="6">
        <v>5</v>
      </c>
      <c r="E6" t="s">
        <v>4</v>
      </c>
      <c r="F6" s="9">
        <v>44124</v>
      </c>
      <c r="G6" s="9">
        <v>44130</v>
      </c>
      <c r="H6" s="9">
        <v>44123</v>
      </c>
      <c r="I6" s="6">
        <v>4</v>
      </c>
    </row>
    <row r="7" spans="1:9" x14ac:dyDescent="0.3">
      <c r="E7" t="s">
        <v>6</v>
      </c>
      <c r="I7" s="6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7" sqref="C7"/>
    </sheetView>
  </sheetViews>
  <sheetFormatPr baseColWidth="10" defaultRowHeight="16.5" x14ac:dyDescent="0.3"/>
  <cols>
    <col min="2" max="2" width="22.625" bestFit="1" customWidth="1"/>
    <col min="3" max="3" width="28" customWidth="1"/>
    <col min="4" max="4" width="13.875" customWidth="1"/>
  </cols>
  <sheetData>
    <row r="1" spans="1:6" x14ac:dyDescent="0.3">
      <c r="A1" s="1" t="s">
        <v>0</v>
      </c>
      <c r="B1" s="2" t="s">
        <v>1</v>
      </c>
      <c r="C1" s="2" t="s">
        <v>2</v>
      </c>
      <c r="D1" s="3" t="s">
        <v>3</v>
      </c>
      <c r="F1" t="s">
        <v>9</v>
      </c>
    </row>
    <row r="2" spans="1:6" x14ac:dyDescent="0.3">
      <c r="A2" s="10" t="s">
        <v>8</v>
      </c>
      <c r="B2" s="11">
        <v>44114</v>
      </c>
      <c r="C2" s="11">
        <v>44190</v>
      </c>
      <c r="D2" s="12">
        <f>NETWORKDAYS(Donnees[[#This Row],[Date]],Donnees[[#This Row],[Date de fin]])</f>
        <v>55</v>
      </c>
    </row>
    <row r="3" spans="1:6" x14ac:dyDescent="0.3">
      <c r="A3" s="13" t="s">
        <v>4</v>
      </c>
      <c r="B3" s="11">
        <v>44124</v>
      </c>
      <c r="C3" s="11">
        <v>44130</v>
      </c>
      <c r="D3" s="14">
        <f>NETWORKDAYS(Donnees[[#This Row],[Date]],Donnees[[#This Row],[Date de fin]])</f>
        <v>5</v>
      </c>
    </row>
    <row r="4" spans="1:6" x14ac:dyDescent="0.3">
      <c r="A4" s="15" t="s">
        <v>12</v>
      </c>
      <c r="B4" s="11">
        <v>44133</v>
      </c>
      <c r="C4" s="11">
        <v>44138</v>
      </c>
      <c r="D4" s="16">
        <f>NETWORKDAYS(Donnees[[#This Row],[Date]],Donnees[[#This Row],[Date de fin]])</f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7780BC-9587-4F15-8C87-F4A2ECBD94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Salomon</dc:creator>
  <cp:lastModifiedBy>CA</cp:lastModifiedBy>
  <dcterms:created xsi:type="dcterms:W3CDTF">2020-10-18T15:00:59Z</dcterms:created>
  <dcterms:modified xsi:type="dcterms:W3CDTF">2020-10-18T16:18:50Z</dcterms:modified>
</cp:coreProperties>
</file>