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23250" windowHeight="13170" activeTab="1"/>
  </bookViews>
  <sheets>
    <sheet name="Prises en charge" sheetId="1" r:id="rId1"/>
    <sheet name="TCD" sheetId="7" r:id="rId2"/>
    <sheet name="Références" sheetId="6" r:id="rId3"/>
  </sheets>
  <definedNames>
    <definedName name="Client">L_Clients[Clients]</definedName>
    <definedName name="Etat">L_Etats[Etats]</definedName>
    <definedName name="Machine">L_Machines[Machines]</definedName>
    <definedName name="Segment_Etat">#N/A</definedName>
    <definedName name="Segment_Nom_du_Client">#N/A</definedName>
  </definedNames>
  <calcPr calcId="145621"/>
  <pivotCaches>
    <pivotCache cacheId="5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6" l="1"/>
</calcChain>
</file>

<file path=xl/sharedStrings.xml><?xml version="1.0" encoding="utf-8"?>
<sst xmlns="http://schemas.openxmlformats.org/spreadsheetml/2006/main" count="56" uniqueCount="28">
  <si>
    <t>Date/Heure</t>
  </si>
  <si>
    <t>Nom du Client</t>
  </si>
  <si>
    <t>Machine</t>
  </si>
  <si>
    <t>Probleme</t>
  </si>
  <si>
    <t>Date de réparation</t>
  </si>
  <si>
    <t>Etat</t>
  </si>
  <si>
    <t>Clients</t>
  </si>
  <si>
    <t>Machin</t>
  </si>
  <si>
    <t>Bidule</t>
  </si>
  <si>
    <t>Truc</t>
  </si>
  <si>
    <t>Etats</t>
  </si>
  <si>
    <t>Réceptionné</t>
  </si>
  <si>
    <t>En cours</t>
  </si>
  <si>
    <t>Réparé</t>
  </si>
  <si>
    <t>Machines</t>
  </si>
  <si>
    <t>Vélo</t>
  </si>
  <si>
    <t>Patinette</t>
  </si>
  <si>
    <t>Tricycle</t>
  </si>
  <si>
    <t>Frein</t>
  </si>
  <si>
    <t>Roue avant</t>
  </si>
  <si>
    <t>Étiquettes de lignes</t>
  </si>
  <si>
    <t>Total général</t>
  </si>
  <si>
    <t>12-oct</t>
  </si>
  <si>
    <t>Années</t>
  </si>
  <si>
    <t>(Tous)</t>
  </si>
  <si>
    <t>Mois</t>
  </si>
  <si>
    <t>Nombre de Etat</t>
  </si>
  <si>
    <t>Guidon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</si>
</sst>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d/m/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164" fontId="0" fillId="0" borderId="0" xfId="0" applyNumberFormat="1" applyAlignment="1">
      <alignment horizontal="left" indent="1"/>
    </xf>
    <xf numFmtId="0" fontId="0" fillId="0" borderId="0" xfId="0" applyAlignment="1"/>
    <xf numFmtId="164" fontId="0" fillId="0" borderId="0" xfId="0" applyNumberFormat="1" applyAlignment="1"/>
    <xf numFmtId="41" fontId="0" fillId="0" borderId="0" xfId="0" applyNumberFormat="1"/>
  </cellXfs>
  <cellStyles count="1">
    <cellStyle name="Normal" xfId="0" builtinId="0"/>
  </cellStyles>
  <dxfs count="3"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/yy\ h:mm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361950</xdr:colOff>
      <xdr:row>1</xdr:row>
      <xdr:rowOff>114301</xdr:rowOff>
    </xdr:from>
    <xdr:to>
      <xdr:col>8</xdr:col>
      <xdr:colOff>552450</xdr:colOff>
      <xdr:row>12</xdr:row>
      <xdr:rowOff>171451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 du 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u 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19700" y="304801"/>
              <a:ext cx="1714500" cy="2152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200025</xdr:colOff>
      <xdr:row>1</xdr:row>
      <xdr:rowOff>104776</xdr:rowOff>
    </xdr:from>
    <xdr:to>
      <xdr:col>10</xdr:col>
      <xdr:colOff>590550</xdr:colOff>
      <xdr:row>7</xdr:row>
      <xdr:rowOff>161926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t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43775" y="295276"/>
              <a:ext cx="1152525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116.599559722221" createdVersion="4" refreshedVersion="4" minRefreshableVersion="3" recordCount="4">
  <cacheSource type="worksheet">
    <worksheetSource name="Prises_en_Charge"/>
  </cacheSource>
  <cacheFields count="8">
    <cacheField name="Probleme" numFmtId="0">
      <sharedItems/>
    </cacheField>
    <cacheField name="Date/Heure" numFmtId="164">
      <sharedItems containsSemiMixedTypes="0" containsNonDate="0" containsDate="1" containsString="0" minDate="2020-10-12T13:29:19" maxDate="2020-10-12T14:22:37" count="4">
        <d v="2020-10-12T13:29:19"/>
        <d v="2020-10-12T14:11:00"/>
        <d v="2020-10-12T14:16:00"/>
        <d v="2020-10-12T14:22:37"/>
      </sharedItems>
      <fieldGroup par="7" base="1">
        <rangePr groupBy="days" startDate="2020-10-12T13:29:19" endDate="2020-10-12T14:22:37"/>
        <groupItems count="368">
          <s v="&lt;12/10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2/10/2020"/>
        </groupItems>
      </fieldGroup>
    </cacheField>
    <cacheField name="Nom du Client" numFmtId="0">
      <sharedItems count="3">
        <s v="Truc"/>
        <s v="Machin"/>
        <s v="Bidule"/>
      </sharedItems>
    </cacheField>
    <cacheField name="Machine" numFmtId="0">
      <sharedItems count="3">
        <s v="Patinette"/>
        <s v="Tricycle"/>
        <s v="Vélo"/>
      </sharedItems>
    </cacheField>
    <cacheField name="Etat" numFmtId="0">
      <sharedItems count="3">
        <s v="Réceptionné"/>
        <s v="Réparé"/>
        <s v="En cours"/>
      </sharedItems>
    </cacheField>
    <cacheField name="Date de réparation" numFmtId="0">
      <sharedItems containsNonDate="0" containsDate="1" containsString="0" containsBlank="1" minDate="2020-10-12T00:00:00" maxDate="2020-10-13T00:00:00"/>
    </cacheField>
    <cacheField name="Mois" numFmtId="0" databaseField="0">
      <fieldGroup base="1">
        <rangePr groupBy="months" startDate="2020-10-12T13:29:19" endDate="2020-10-12T14:22:37"/>
        <groupItems count="14">
          <s v="&lt;12/10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10/2020"/>
        </groupItems>
      </fieldGroup>
    </cacheField>
    <cacheField name="Années" numFmtId="0" databaseField="0">
      <fieldGroup base="1">
        <rangePr groupBy="years" startDate="2020-10-12T13:29:19" endDate="2020-10-12T14:22:37"/>
        <groupItems count="3">
          <s v="&lt;12/10/2020"/>
          <s v="2020"/>
          <s v="&gt;12/10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s v="Frein"/>
    <x v="0"/>
    <x v="0"/>
    <x v="0"/>
    <x v="0"/>
    <m/>
  </r>
  <r>
    <s v="Roue avant"/>
    <x v="1"/>
    <x v="1"/>
    <x v="1"/>
    <x v="1"/>
    <d v="2020-10-12T00:00:00"/>
  </r>
  <r>
    <s v="Frein"/>
    <x v="2"/>
    <x v="1"/>
    <x v="2"/>
    <x v="2"/>
    <m/>
  </r>
  <r>
    <s v="Guidon"/>
    <x v="3"/>
    <x v="2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Etat">
  <location ref="A4:E16" firstHeaderRow="1" firstDataRow="2" firstDataCol="1" rowPageCount="2" colPageCount="1"/>
  <pivotFields count="8">
    <pivotField showAll="0"/>
    <pivotField axis="axisRow"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dataField="1" showAll="0">
      <items count="4">
        <item x="0"/>
        <item x="1"/>
        <item x="2"/>
        <item t="default"/>
      </items>
    </pivotField>
    <pivotField showAll="0"/>
    <pivotField axis="axisPage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showAll="0" defaultSubtotal="0">
      <items count="3">
        <item x="0"/>
        <item x="1"/>
        <item x="2"/>
      </items>
    </pivotField>
  </pivotFields>
  <rowFields count="3">
    <field x="2"/>
    <field x="1"/>
    <field x="3"/>
  </rowFields>
  <rowItems count="11">
    <i>
      <x/>
    </i>
    <i r="1">
      <x v="286"/>
    </i>
    <i r="2">
      <x v="1"/>
    </i>
    <i r="2">
      <x v="2"/>
    </i>
    <i>
      <x v="1"/>
    </i>
    <i r="1">
      <x v="286"/>
    </i>
    <i r="2">
      <x/>
    </i>
    <i>
      <x v="2"/>
    </i>
    <i r="1">
      <x v="286"/>
    </i>
    <i r="2">
      <x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pageFields count="2">
    <pageField fld="7" hier="-1"/>
    <pageField fld="6" hier="-1"/>
  </pageFields>
  <dataFields count="1">
    <dataField name="Nombre de Etat" fld="4" subtotal="count" baseField="2" baseItem="0" numFmtId="41"/>
  </dataFields>
  <pivotTableStyleInfo name="PivotStyleMedium13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u_Client" sourceName="Nom du Client">
  <pivotTables>
    <pivotTable tabId="7" name="Tableau croisé dynamique2"/>
  </pivotTables>
  <data>
    <tabular pivotCacheId="1">
      <items count="3">
        <i x="2" s="1"/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" sourceName="Etat">
  <pivotTables>
    <pivotTable tabId="7" name="Tableau croisé dynamique2"/>
  </pivotTables>
  <data>
    <tabular pivotCacheId="1">
      <items count="3">
        <i x="2" s="1"/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du Client" cache="Segment_Nom_du_Client" caption="Nom du Client" style="SlicerStyleDark5" rowHeight="241300"/>
  <slicer name="Etat" cache="Segment_Etat" caption="Etat" style="SlicerStyleDark5" rowHeight="241300"/>
</slicers>
</file>

<file path=xl/tables/table1.xml><?xml version="1.0" encoding="utf-8"?>
<table xmlns="http://schemas.openxmlformats.org/spreadsheetml/2006/main" id="1" name="Prises_en_Charge" displayName="Prises_en_Charge" ref="A1:F5" totalsRowShown="0" headerRowDxfId="1">
  <tableColumns count="6">
    <tableColumn id="4" name="Probleme" dataDxfId="0"/>
    <tableColumn id="1" name="Date/Heure" dataDxfId="2"/>
    <tableColumn id="2" name="Nom du Client"/>
    <tableColumn id="3" name="Machine"/>
    <tableColumn id="5" name="Etat"/>
    <tableColumn id="6" name="Date de répar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_Clients" displayName="L_Clients" ref="A1:A4" totalsRowShown="0">
  <autoFilter ref="A1:A4"/>
  <tableColumns count="1">
    <tableColumn id="1" name="Client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L_Etats" displayName="L_Etats" ref="C1:C4" totalsRowShown="0">
  <autoFilter ref="C1:C4"/>
  <tableColumns count="1">
    <tableColumn id="1" name="Etats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4" name="L_Machines" displayName="L_Machines" ref="E1:E4" totalsRowShown="0">
  <autoFilter ref="E1:E4"/>
  <tableColumns count="1">
    <tableColumn id="1" name="Machines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0"/>
  <sheetViews>
    <sheetView workbookViewId="0">
      <selection activeCell="B8" sqref="B8"/>
    </sheetView>
  </sheetViews>
  <sheetFormatPr baseColWidth="10" defaultRowHeight="15" x14ac:dyDescent="0.25"/>
  <cols>
    <col min="1" max="1" width="24.28515625" customWidth="1"/>
    <col min="2" max="2" width="22.42578125" customWidth="1"/>
    <col min="3" max="3" width="28" customWidth="1"/>
    <col min="4" max="4" width="28.5703125" customWidth="1"/>
    <col min="5" max="5" width="20.7109375" customWidth="1"/>
    <col min="6" max="6" width="23" customWidth="1"/>
  </cols>
  <sheetData>
    <row r="1" spans="1:6" s="3" customFormat="1" x14ac:dyDescent="0.25">
      <c r="A1" s="3" t="s">
        <v>3</v>
      </c>
      <c r="B1" s="3" t="s">
        <v>0</v>
      </c>
      <c r="C1" s="3" t="s">
        <v>1</v>
      </c>
      <c r="D1" s="3" t="s">
        <v>2</v>
      </c>
      <c r="E1" s="3" t="s">
        <v>5</v>
      </c>
      <c r="F1" s="3" t="s">
        <v>4</v>
      </c>
    </row>
    <row r="2" spans="1:6" x14ac:dyDescent="0.25">
      <c r="A2" s="9" t="s">
        <v>18</v>
      </c>
      <c r="B2" s="2">
        <v>44116.562023495368</v>
      </c>
      <c r="C2" t="s">
        <v>9</v>
      </c>
      <c r="D2" t="s">
        <v>16</v>
      </c>
      <c r="E2" t="s">
        <v>11</v>
      </c>
    </row>
    <row r="3" spans="1:6" x14ac:dyDescent="0.25">
      <c r="A3" s="9" t="s">
        <v>19</v>
      </c>
      <c r="B3" s="2">
        <v>44116.59097222222</v>
      </c>
      <c r="C3" t="s">
        <v>7</v>
      </c>
      <c r="D3" t="s">
        <v>17</v>
      </c>
      <c r="E3" t="s">
        <v>13</v>
      </c>
      <c r="F3" s="4">
        <v>44116</v>
      </c>
    </row>
    <row r="4" spans="1:6" x14ac:dyDescent="0.25">
      <c r="A4" s="9" t="s">
        <v>18</v>
      </c>
      <c r="B4" s="2">
        <v>44116.594444444447</v>
      </c>
      <c r="C4" t="s">
        <v>7</v>
      </c>
      <c r="D4" t="s">
        <v>15</v>
      </c>
      <c r="E4" t="s">
        <v>12</v>
      </c>
    </row>
    <row r="5" spans="1:6" x14ac:dyDescent="0.25">
      <c r="A5" s="10" t="s">
        <v>27</v>
      </c>
      <c r="B5" s="2">
        <v>44116.599040046298</v>
      </c>
      <c r="C5" t="s">
        <v>8</v>
      </c>
      <c r="D5" t="s">
        <v>16</v>
      </c>
      <c r="E5" t="s">
        <v>11</v>
      </c>
    </row>
    <row r="6" spans="1:6" x14ac:dyDescent="0.25">
      <c r="A6" s="2"/>
    </row>
    <row r="7" spans="1:6" x14ac:dyDescent="0.25">
      <c r="A7" s="2"/>
    </row>
    <row r="8" spans="1:6" x14ac:dyDescent="0.25">
      <c r="A8" s="2"/>
    </row>
    <row r="9" spans="1:6" x14ac:dyDescent="0.25">
      <c r="A9" s="2"/>
    </row>
    <row r="10" spans="1:6" x14ac:dyDescent="0.25">
      <c r="A10" s="2"/>
    </row>
    <row r="11" spans="1:6" x14ac:dyDescent="0.25">
      <c r="A11" s="2"/>
    </row>
    <row r="12" spans="1:6" x14ac:dyDescent="0.25">
      <c r="A12" s="2"/>
    </row>
    <row r="13" spans="1:6" x14ac:dyDescent="0.25">
      <c r="A13" s="2"/>
    </row>
    <row r="14" spans="1:6" x14ac:dyDescent="0.25">
      <c r="A14" s="2"/>
    </row>
    <row r="15" spans="1:6" x14ac:dyDescent="0.25">
      <c r="A15" s="2"/>
    </row>
    <row r="16" spans="1:6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2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3"/>
    </row>
    <row r="30" spans="1:1" ht="14.45" x14ac:dyDescent="0.3"/>
  </sheetData>
  <dataValidations count="4">
    <dataValidation type="list" allowBlank="1" showInputMessage="1" showErrorMessage="1" sqref="C2:C5">
      <formula1>Client</formula1>
    </dataValidation>
    <dataValidation type="list" allowBlank="1" showInputMessage="1" showErrorMessage="1" sqref="D2:D5">
      <formula1>Machine</formula1>
    </dataValidation>
    <dataValidation type="date" allowBlank="1" showInputMessage="1" showErrorMessage="1" sqref="F2:F5">
      <formula1>TODAY()-5</formula1>
      <formula2>TODAY()</formula2>
    </dataValidation>
    <dataValidation type="list" allowBlank="1" showInputMessage="1" showErrorMessage="1" sqref="E2:E5">
      <formula1>Etat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Références!$G$1</xm:f>
          </x14:formula1>
          <xm:sqref>B2:B5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6"/>
  <sheetViews>
    <sheetView tabSelected="1" workbookViewId="0">
      <selection activeCell="L14" sqref="L14"/>
    </sheetView>
  </sheetViews>
  <sheetFormatPr baseColWidth="10" defaultRowHeight="15" x14ac:dyDescent="0.25"/>
  <cols>
    <col min="1" max="1" width="21" bestFit="1" customWidth="1"/>
    <col min="2" max="2" width="12.28515625" customWidth="1"/>
    <col min="3" max="3" width="7.28515625" customWidth="1"/>
    <col min="4" max="4" width="8.28515625" customWidth="1"/>
    <col min="5" max="5" width="12.5703125" bestFit="1" customWidth="1"/>
  </cols>
  <sheetData>
    <row r="1" spans="1:5" x14ac:dyDescent="0.25">
      <c r="A1" s="5" t="s">
        <v>23</v>
      </c>
      <c r="B1" t="s">
        <v>24</v>
      </c>
    </row>
    <row r="2" spans="1:5" x14ac:dyDescent="0.25">
      <c r="A2" s="5" t="s">
        <v>25</v>
      </c>
      <c r="B2" t="s">
        <v>24</v>
      </c>
    </row>
    <row r="4" spans="1:5" x14ac:dyDescent="0.25">
      <c r="A4" s="5" t="s">
        <v>26</v>
      </c>
      <c r="B4" s="5" t="s">
        <v>5</v>
      </c>
    </row>
    <row r="5" spans="1:5" x14ac:dyDescent="0.25">
      <c r="A5" s="5" t="s">
        <v>20</v>
      </c>
      <c r="B5" t="s">
        <v>11</v>
      </c>
      <c r="C5" t="s">
        <v>13</v>
      </c>
      <c r="D5" t="s">
        <v>12</v>
      </c>
      <c r="E5" t="s">
        <v>21</v>
      </c>
    </row>
    <row r="6" spans="1:5" x14ac:dyDescent="0.25">
      <c r="A6" s="6" t="s">
        <v>7</v>
      </c>
      <c r="B6" s="11"/>
      <c r="C6" s="11">
        <v>1</v>
      </c>
      <c r="D6" s="11">
        <v>1</v>
      </c>
      <c r="E6" s="11">
        <v>2</v>
      </c>
    </row>
    <row r="7" spans="1:5" x14ac:dyDescent="0.25">
      <c r="A7" s="8" t="s">
        <v>22</v>
      </c>
      <c r="B7" s="11"/>
      <c r="C7" s="11">
        <v>1</v>
      </c>
      <c r="D7" s="11">
        <v>1</v>
      </c>
      <c r="E7" s="11">
        <v>2</v>
      </c>
    </row>
    <row r="8" spans="1:5" x14ac:dyDescent="0.25">
      <c r="A8" s="7" t="s">
        <v>17</v>
      </c>
      <c r="B8" s="11"/>
      <c r="C8" s="11">
        <v>1</v>
      </c>
      <c r="D8" s="11"/>
      <c r="E8" s="11">
        <v>1</v>
      </c>
    </row>
    <row r="9" spans="1:5" x14ac:dyDescent="0.25">
      <c r="A9" s="7" t="s">
        <v>15</v>
      </c>
      <c r="B9" s="11"/>
      <c r="C9" s="11"/>
      <c r="D9" s="11">
        <v>1</v>
      </c>
      <c r="E9" s="11">
        <v>1</v>
      </c>
    </row>
    <row r="10" spans="1:5" x14ac:dyDescent="0.25">
      <c r="A10" s="6" t="s">
        <v>9</v>
      </c>
      <c r="B10" s="11">
        <v>1</v>
      </c>
      <c r="C10" s="11"/>
      <c r="D10" s="11"/>
      <c r="E10" s="11">
        <v>1</v>
      </c>
    </row>
    <row r="11" spans="1:5" x14ac:dyDescent="0.25">
      <c r="A11" s="8" t="s">
        <v>22</v>
      </c>
      <c r="B11" s="11">
        <v>1</v>
      </c>
      <c r="C11" s="11"/>
      <c r="D11" s="11"/>
      <c r="E11" s="11">
        <v>1</v>
      </c>
    </row>
    <row r="12" spans="1:5" x14ac:dyDescent="0.25">
      <c r="A12" s="7" t="s">
        <v>16</v>
      </c>
      <c r="B12" s="11">
        <v>1</v>
      </c>
      <c r="C12" s="11"/>
      <c r="D12" s="11"/>
      <c r="E12" s="11">
        <v>1</v>
      </c>
    </row>
    <row r="13" spans="1:5" x14ac:dyDescent="0.25">
      <c r="A13" s="6" t="s">
        <v>8</v>
      </c>
      <c r="B13" s="11">
        <v>1</v>
      </c>
      <c r="C13" s="11"/>
      <c r="D13" s="11"/>
      <c r="E13" s="11">
        <v>1</v>
      </c>
    </row>
    <row r="14" spans="1:5" x14ac:dyDescent="0.25">
      <c r="A14" s="8" t="s">
        <v>22</v>
      </c>
      <c r="B14" s="11">
        <v>1</v>
      </c>
      <c r="C14" s="11"/>
      <c r="D14" s="11"/>
      <c r="E14" s="11">
        <v>1</v>
      </c>
    </row>
    <row r="15" spans="1:5" x14ac:dyDescent="0.25">
      <c r="A15" s="7" t="s">
        <v>16</v>
      </c>
      <c r="B15" s="11">
        <v>1</v>
      </c>
      <c r="C15" s="11"/>
      <c r="D15" s="11"/>
      <c r="E15" s="11">
        <v>1</v>
      </c>
    </row>
    <row r="16" spans="1:5" x14ac:dyDescent="0.25">
      <c r="A16" s="6" t="s">
        <v>21</v>
      </c>
      <c r="B16" s="11">
        <v>2</v>
      </c>
      <c r="C16" s="11">
        <v>1</v>
      </c>
      <c r="D16" s="11">
        <v>1</v>
      </c>
      <c r="E16" s="11">
        <v>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"/>
  <sheetViews>
    <sheetView workbookViewId="0">
      <selection activeCell="H4" sqref="H4"/>
    </sheetView>
  </sheetViews>
  <sheetFormatPr baseColWidth="10" defaultRowHeight="15" x14ac:dyDescent="0.25"/>
  <cols>
    <col min="3" max="3" width="12.7109375" customWidth="1"/>
    <col min="5" max="5" width="11.5703125" customWidth="1"/>
    <col min="7" max="7" width="13.7109375" bestFit="1" customWidth="1"/>
  </cols>
  <sheetData>
    <row r="1" spans="1:7" x14ac:dyDescent="0.25">
      <c r="A1" t="s">
        <v>6</v>
      </c>
      <c r="C1" t="s">
        <v>10</v>
      </c>
      <c r="E1" t="s">
        <v>14</v>
      </c>
      <c r="G1" s="1">
        <f ca="1">NOW()</f>
        <v>44116.616016087966</v>
      </c>
    </row>
    <row r="2" spans="1:7" x14ac:dyDescent="0.25">
      <c r="A2" t="s">
        <v>9</v>
      </c>
      <c r="C2" t="s">
        <v>11</v>
      </c>
      <c r="E2" t="s">
        <v>15</v>
      </c>
    </row>
    <row r="3" spans="1:7" x14ac:dyDescent="0.25">
      <c r="A3" t="s">
        <v>7</v>
      </c>
      <c r="C3" t="s">
        <v>12</v>
      </c>
      <c r="E3" t="s">
        <v>16</v>
      </c>
    </row>
    <row r="4" spans="1:7" x14ac:dyDescent="0.25">
      <c r="A4" t="s">
        <v>8</v>
      </c>
      <c r="C4" t="s">
        <v>13</v>
      </c>
      <c r="E4" t="s">
        <v>17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Prises en charge</vt:lpstr>
      <vt:lpstr>TCD</vt:lpstr>
      <vt:lpstr>Références</vt:lpstr>
      <vt:lpstr>Client</vt:lpstr>
      <vt:lpstr>Etat</vt:lpstr>
      <vt:lpstr>Machine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Dump Formatic</dc:creator>
  <cp:lastModifiedBy>CA</cp:lastModifiedBy>
  <dcterms:created xsi:type="dcterms:W3CDTF">2020-10-12T10:44:10Z</dcterms:created>
  <dcterms:modified xsi:type="dcterms:W3CDTF">2020-10-12T12:49:04Z</dcterms:modified>
</cp:coreProperties>
</file>