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Synthese" sheetId="1" r:id="rId1"/>
    <sheet name="Carrefour" sheetId="2" r:id="rId2"/>
    <sheet name="Auchan" sheetId="3" r:id="rId3"/>
    <sheet name="Monoprix" sheetId="4" r:id="rId4"/>
    <sheet name="Lidl" sheetId="5" r:id="rId5"/>
  </sheets>
  <definedNames>
    <definedName name="Ma_liste" localSheetId="2">Auchan!#REF!</definedName>
    <definedName name="Ma_liste" localSheetId="1">Carrefour!#REF!</definedName>
    <definedName name="Ma_liste" localSheetId="4">Lidl!#REF!</definedName>
    <definedName name="Ma_liste" localSheetId="3">Monoprix!#REF!</definedName>
    <definedName name="Ma_liste">Synthese!$H$2:$H$5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A14" i="1"/>
  <c r="A22" i="1"/>
  <c r="A25" i="1"/>
  <c r="A15" i="1"/>
  <c r="A23" i="1"/>
  <c r="A16" i="1"/>
  <c r="A24" i="1"/>
  <c r="A17" i="1"/>
  <c r="A18" i="1"/>
  <c r="A19" i="1"/>
  <c r="A20" i="1"/>
  <c r="A13" i="1"/>
  <c r="A21" i="1"/>
  <c r="C25" i="1" l="1"/>
  <c r="D25" i="1"/>
  <c r="B25" i="1"/>
  <c r="C23" i="1"/>
  <c r="D23" i="1"/>
  <c r="B23" i="1"/>
  <c r="C21" i="1"/>
  <c r="D21" i="1"/>
  <c r="B21" i="1"/>
  <c r="C17" i="1"/>
  <c r="D17" i="1"/>
  <c r="B17" i="1"/>
  <c r="D24" i="1"/>
  <c r="B24" i="1"/>
  <c r="C24" i="1"/>
  <c r="B22" i="1"/>
  <c r="C22" i="1"/>
  <c r="D22" i="1"/>
  <c r="C20" i="1"/>
  <c r="B20" i="1"/>
  <c r="D20" i="1"/>
  <c r="B18" i="1"/>
  <c r="D18" i="1"/>
  <c r="C18" i="1"/>
  <c r="C19" i="1"/>
  <c r="D19" i="1"/>
  <c r="B19" i="1"/>
  <c r="D16" i="1"/>
  <c r="B16" i="1"/>
  <c r="C16" i="1"/>
  <c r="C15" i="1"/>
  <c r="D15" i="1"/>
  <c r="B15" i="1"/>
  <c r="D14" i="1"/>
  <c r="B14" i="1"/>
  <c r="C14" i="1"/>
  <c r="C13" i="1"/>
  <c r="D13" i="1"/>
  <c r="B13" i="1"/>
</calcChain>
</file>

<file path=xl/sharedStrings.xml><?xml version="1.0" encoding="utf-8"?>
<sst xmlns="http://schemas.openxmlformats.org/spreadsheetml/2006/main" count="77" uniqueCount="56">
  <si>
    <t>Référence</t>
  </si>
  <si>
    <t>Délai</t>
  </si>
  <si>
    <t>Conditionnement</t>
  </si>
  <si>
    <t>Désignation</t>
  </si>
  <si>
    <t>Magasin</t>
  </si>
  <si>
    <t>Carrefour</t>
  </si>
  <si>
    <t>Auchan</t>
  </si>
  <si>
    <t>Monoprix</t>
  </si>
  <si>
    <t>Lidl</t>
  </si>
  <si>
    <t>C-1235</t>
  </si>
  <si>
    <t>C-1258</t>
  </si>
  <si>
    <t>C-7895</t>
  </si>
  <si>
    <t>Pantalon</t>
  </si>
  <si>
    <t>1 semaine</t>
  </si>
  <si>
    <t>Carton de 20</t>
  </si>
  <si>
    <t>Chemise</t>
  </si>
  <si>
    <t>2 semaines</t>
  </si>
  <si>
    <t>Sac de 10</t>
  </si>
  <si>
    <t>2 jours</t>
  </si>
  <si>
    <t>Chaussettes</t>
  </si>
  <si>
    <t>Sac de 5</t>
  </si>
  <si>
    <t>A-12</t>
  </si>
  <si>
    <t>A-13</t>
  </si>
  <si>
    <t>A-15</t>
  </si>
  <si>
    <t>Pomme</t>
  </si>
  <si>
    <t>2 j</t>
  </si>
  <si>
    <t>cagette de 20</t>
  </si>
  <si>
    <t>Poire</t>
  </si>
  <si>
    <t>5 j</t>
  </si>
  <si>
    <t>cagette de 15</t>
  </si>
  <si>
    <t>Abricot</t>
  </si>
  <si>
    <t>10 j</t>
  </si>
  <si>
    <t>cagette de 50</t>
  </si>
  <si>
    <t>12-M</t>
  </si>
  <si>
    <t>13-M</t>
  </si>
  <si>
    <t>Cravate</t>
  </si>
  <si>
    <t>Unitaire</t>
  </si>
  <si>
    <t>Ceinture</t>
  </si>
  <si>
    <t>2 mois</t>
  </si>
  <si>
    <t>1 mois</t>
  </si>
  <si>
    <t>Par 2</t>
  </si>
  <si>
    <t>L-1</t>
  </si>
  <si>
    <t>L-2</t>
  </si>
  <si>
    <t>L-3</t>
  </si>
  <si>
    <t>L-4</t>
  </si>
  <si>
    <t>conserve</t>
  </si>
  <si>
    <t>caisse de 50</t>
  </si>
  <si>
    <t>lait</t>
  </si>
  <si>
    <t>palette de 100</t>
  </si>
  <si>
    <t>riz</t>
  </si>
  <si>
    <t>1 j</t>
  </si>
  <si>
    <t>palette de 100 kg</t>
  </si>
  <si>
    <t>pâtes</t>
  </si>
  <si>
    <t>Le</t>
  </si>
  <si>
    <t>CENTRALE D'ACHAT</t>
  </si>
  <si>
    <t>Magasin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</si>
</sst>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9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0" fillId="0" borderId="6" xfId="0" applyFill="1" applyBorder="1"/>
    <xf numFmtId="0" fontId="0" fillId="3" borderId="6" xfId="0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9" xfId="0" applyFill="1" applyBorder="1"/>
    <xf numFmtId="0" fontId="3" fillId="0" borderId="6" xfId="0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>
      <alignment horizontal="right" vertical="center"/>
    </xf>
    <xf numFmtId="14" fontId="4" fillId="0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32"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_Carrefour" displayName="T_Carrefour" ref="A1:D4" totalsRowShown="0" headerRowDxfId="24" headerRowBorderDxfId="30" tableBorderDxfId="31" totalsRowBorderDxfId="29">
  <autoFilter ref="A1:D4"/>
  <tableColumns count="4">
    <tableColumn id="1" name="Référence" dataDxfId="28"/>
    <tableColumn id="2" name="Désignation" dataDxfId="27"/>
    <tableColumn id="3" name="Délai" dataDxfId="26"/>
    <tableColumn id="4" name="Conditionnement" dataDxfId="25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2" name="T_Auchan" displayName="T_Auchan" ref="A1:D4" totalsRowShown="0" headerRowDxfId="16" headerRowBorderDxfId="22" tableBorderDxfId="23" totalsRowBorderDxfId="21">
  <autoFilter ref="A1:D4"/>
  <tableColumns count="4">
    <tableColumn id="1" name="Référence" dataDxfId="20"/>
    <tableColumn id="2" name="Désignation" dataDxfId="19"/>
    <tableColumn id="3" name="Délai" dataDxfId="18"/>
    <tableColumn id="4" name="Conditionnement" dataDxfId="17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3" name="T_Monoprix" displayName="T_Monoprix" ref="A1:D3" totalsRowShown="0" headerRowDxfId="8" headerRowBorderDxfId="14" tableBorderDxfId="15" totalsRowBorderDxfId="13">
  <autoFilter ref="A1:D3"/>
  <tableColumns count="4">
    <tableColumn id="1" name="Référence" dataDxfId="12"/>
    <tableColumn id="2" name="Désignation" dataDxfId="11"/>
    <tableColumn id="3" name="Délai" dataDxfId="10"/>
    <tableColumn id="4" name="Conditionnement" dataDxfId="9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4" name="T_Lidl" displayName="T_Lidl" ref="A1:D5" totalsRowShown="0" headerRowDxfId="0" headerRowBorderDxfId="6" tableBorderDxfId="7" totalsRowBorderDxfId="5">
  <autoFilter ref="A1:D5"/>
  <tableColumns count="4">
    <tableColumn id="1" name="Référence" dataDxfId="4"/>
    <tableColumn id="2" name="Désignation" dataDxfId="3"/>
    <tableColumn id="3" name="Délai" dataDxfId="2"/>
    <tableColumn id="4" name="Conditionnement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selection activeCell="A13" sqref="A13"/>
    </sheetView>
  </sheetViews>
  <sheetFormatPr baseColWidth="10" defaultRowHeight="15" x14ac:dyDescent="0.25"/>
  <cols>
    <col min="1" max="5" width="20.5703125" style="1" customWidth="1"/>
    <col min="6" max="7" width="11.42578125" style="1"/>
    <col min="8" max="8" width="23" style="1" customWidth="1"/>
    <col min="9" max="16384" width="11.42578125" style="1"/>
  </cols>
  <sheetData>
    <row r="1" spans="1:8" ht="20.25" customHeight="1" thickBot="1" x14ac:dyDescent="0.3">
      <c r="A1" s="5"/>
      <c r="B1" s="5"/>
      <c r="C1" s="2"/>
      <c r="D1" s="2"/>
      <c r="E1" s="2"/>
      <c r="H1" s="3" t="s">
        <v>4</v>
      </c>
    </row>
    <row r="2" spans="1:8" ht="20.25" customHeight="1" x14ac:dyDescent="0.25">
      <c r="A2" s="16" t="s">
        <v>54</v>
      </c>
      <c r="B2" s="17"/>
      <c r="C2" s="4"/>
      <c r="D2" s="2"/>
      <c r="E2" s="2"/>
      <c r="H2" s="10" t="s">
        <v>5</v>
      </c>
    </row>
    <row r="3" spans="1:8" ht="20.25" customHeight="1" thickBot="1" x14ac:dyDescent="0.3">
      <c r="A3" s="18"/>
      <c r="B3" s="19"/>
      <c r="C3" s="4"/>
      <c r="D3" s="13" t="s">
        <v>53</v>
      </c>
      <c r="E3" s="14">
        <f ca="1">TODAY()</f>
        <v>44106</v>
      </c>
      <c r="H3" s="10" t="s">
        <v>6</v>
      </c>
    </row>
    <row r="4" spans="1:8" ht="20.25" customHeight="1" x14ac:dyDescent="0.25">
      <c r="A4" s="11"/>
      <c r="B4" s="11"/>
      <c r="C4" s="2"/>
      <c r="D4" s="2"/>
      <c r="E4" s="2"/>
      <c r="H4" s="10" t="s">
        <v>7</v>
      </c>
    </row>
    <row r="5" spans="1:8" ht="20.25" customHeight="1" x14ac:dyDescent="0.25">
      <c r="A5" s="12" t="s">
        <v>55</v>
      </c>
      <c r="B5" s="2"/>
      <c r="C5" s="2"/>
      <c r="D5" s="2"/>
      <c r="E5" s="2"/>
      <c r="H5" s="10" t="s">
        <v>8</v>
      </c>
    </row>
    <row r="6" spans="1:8" ht="20.25" customHeight="1" x14ac:dyDescent="0.25">
      <c r="A6" s="15" t="s">
        <v>8</v>
      </c>
      <c r="B6" s="2"/>
      <c r="C6" s="2"/>
      <c r="D6" s="2"/>
      <c r="E6" s="2"/>
    </row>
    <row r="7" spans="1:8" ht="20.25" customHeight="1" x14ac:dyDescent="0.25">
      <c r="A7" s="2"/>
      <c r="B7" s="2"/>
      <c r="C7" s="2"/>
      <c r="D7" s="2"/>
      <c r="E7" s="2"/>
    </row>
    <row r="8" spans="1:8" ht="20.25" customHeight="1" x14ac:dyDescent="0.25">
      <c r="A8" s="2"/>
      <c r="B8" s="2"/>
      <c r="C8" s="2"/>
      <c r="D8" s="2"/>
      <c r="E8" s="2"/>
    </row>
    <row r="9" spans="1:8" ht="20.25" customHeight="1" x14ac:dyDescent="0.25">
      <c r="A9" s="2"/>
      <c r="B9" s="2"/>
      <c r="C9" s="2"/>
      <c r="D9" s="2"/>
      <c r="E9" s="2"/>
    </row>
    <row r="10" spans="1:8" ht="20.25" customHeight="1" x14ac:dyDescent="0.25">
      <c r="A10" s="2"/>
      <c r="B10" s="2"/>
      <c r="C10" s="2"/>
      <c r="D10" s="2"/>
      <c r="E10" s="2"/>
    </row>
    <row r="11" spans="1:8" ht="20.25" customHeight="1" thickBot="1" x14ac:dyDescent="0.3">
      <c r="A11" s="5"/>
      <c r="B11" s="5"/>
      <c r="C11" s="5"/>
      <c r="D11" s="5"/>
      <c r="E11" s="2"/>
    </row>
    <row r="12" spans="1:8" ht="20.25" customHeight="1" thickBot="1" x14ac:dyDescent="0.3">
      <c r="A12" s="6" t="s">
        <v>0</v>
      </c>
      <c r="B12" s="7" t="s">
        <v>3</v>
      </c>
      <c r="C12" s="7" t="s">
        <v>1</v>
      </c>
      <c r="D12" s="8" t="s">
        <v>2</v>
      </c>
      <c r="E12" s="4"/>
    </row>
    <row r="13" spans="1:8" ht="20.25" customHeight="1" thickBot="1" x14ac:dyDescent="0.3">
      <c r="A13" s="9" t="str">
        <f t="shared" ref="A13:A25" ca="1" si="0">IF(ROW(A1)&lt;=COUNTA(INDIRECT("T_"&amp;$A$6&amp;"["&amp;A$12&amp;"]")),INDEX(INDIRECT("T_"&amp;$A$6&amp;"["&amp;A$12&amp;"]"),ROW(A1)),"")</f>
        <v>L-1</v>
      </c>
      <c r="B13" s="9" t="str">
        <f ca="1">IF($A13&lt;&gt;"",INDEX(INDIRECT("T_"&amp;$A$6),ROW(A1),COLUMN()),"")</f>
        <v>conserve</v>
      </c>
      <c r="C13" s="9" t="str">
        <f t="shared" ref="C13:D13" ca="1" si="1">IF($A13&lt;&gt;"",INDEX(INDIRECT("T_"&amp;$A$6),ROW(B1),COLUMN()),"")</f>
        <v>10 j</v>
      </c>
      <c r="D13" s="9" t="str">
        <f t="shared" ca="1" si="1"/>
        <v>caisse de 50</v>
      </c>
      <c r="E13" s="4"/>
    </row>
    <row r="14" spans="1:8" ht="20.25" customHeight="1" thickBot="1" x14ac:dyDescent="0.3">
      <c r="A14" s="9" t="str">
        <f t="shared" ca="1" si="0"/>
        <v>L-2</v>
      </c>
      <c r="B14" s="9" t="str">
        <f t="shared" ref="B14:D14" ca="1" si="2">IF($A14&lt;&gt;"",INDEX(INDIRECT("T_"&amp;$A$6),ROW(A2),COLUMN()),"")</f>
        <v>lait</v>
      </c>
      <c r="C14" s="9" t="str">
        <f t="shared" ca="1" si="2"/>
        <v>2 j</v>
      </c>
      <c r="D14" s="9" t="str">
        <f t="shared" ca="1" si="2"/>
        <v>palette de 100</v>
      </c>
      <c r="E14" s="4"/>
    </row>
    <row r="15" spans="1:8" ht="20.25" customHeight="1" thickBot="1" x14ac:dyDescent="0.3">
      <c r="A15" s="9" t="str">
        <f t="shared" ca="1" si="0"/>
        <v>L-3</v>
      </c>
      <c r="B15" s="9" t="str">
        <f t="shared" ref="B15:D15" ca="1" si="3">IF($A15&lt;&gt;"",INDEX(INDIRECT("T_"&amp;$A$6),ROW(A3),COLUMN()),"")</f>
        <v>riz</v>
      </c>
      <c r="C15" s="9" t="str">
        <f t="shared" ca="1" si="3"/>
        <v>1 j</v>
      </c>
      <c r="D15" s="9" t="str">
        <f t="shared" ca="1" si="3"/>
        <v>palette de 100 kg</v>
      </c>
      <c r="E15" s="4"/>
    </row>
    <row r="16" spans="1:8" ht="20.25" customHeight="1" thickBot="1" x14ac:dyDescent="0.3">
      <c r="A16" s="9" t="str">
        <f t="shared" ca="1" si="0"/>
        <v>L-4</v>
      </c>
      <c r="B16" s="9" t="str">
        <f t="shared" ref="B16:D16" ca="1" si="4">IF($A16&lt;&gt;"",INDEX(INDIRECT("T_"&amp;$A$6),ROW(A4),COLUMN()),"")</f>
        <v>pâtes</v>
      </c>
      <c r="C16" s="9" t="str">
        <f t="shared" ca="1" si="4"/>
        <v>1 j</v>
      </c>
      <c r="D16" s="9" t="str">
        <f t="shared" ca="1" si="4"/>
        <v>palette de 100 kg</v>
      </c>
      <c r="E16" s="4"/>
    </row>
    <row r="17" spans="1:5" ht="20.25" customHeight="1" thickBot="1" x14ac:dyDescent="0.3">
      <c r="A17" s="9" t="str">
        <f t="shared" ca="1" si="0"/>
        <v/>
      </c>
      <c r="B17" s="9" t="str">
        <f t="shared" ref="B17:D17" ca="1" si="5">IF($A17&lt;&gt;"",INDEX(INDIRECT("T_"&amp;$A$6),ROW(A5),COLUMN()),"")</f>
        <v/>
      </c>
      <c r="C17" s="9" t="str">
        <f t="shared" ca="1" si="5"/>
        <v/>
      </c>
      <c r="D17" s="9" t="str">
        <f t="shared" ca="1" si="5"/>
        <v/>
      </c>
      <c r="E17" s="4"/>
    </row>
    <row r="18" spans="1:5" ht="20.25" customHeight="1" thickBot="1" x14ac:dyDescent="0.3">
      <c r="A18" s="9" t="str">
        <f t="shared" ca="1" si="0"/>
        <v/>
      </c>
      <c r="B18" s="9" t="str">
        <f t="shared" ref="B18:D18" ca="1" si="6">IF($A18&lt;&gt;"",INDEX(INDIRECT("T_"&amp;$A$6),ROW(A6),COLUMN()),"")</f>
        <v/>
      </c>
      <c r="C18" s="9" t="str">
        <f t="shared" ca="1" si="6"/>
        <v/>
      </c>
      <c r="D18" s="9" t="str">
        <f t="shared" ca="1" si="6"/>
        <v/>
      </c>
      <c r="E18" s="4"/>
    </row>
    <row r="19" spans="1:5" ht="20.25" customHeight="1" thickBot="1" x14ac:dyDescent="0.3">
      <c r="A19" s="9" t="str">
        <f t="shared" ca="1" si="0"/>
        <v/>
      </c>
      <c r="B19" s="9" t="str">
        <f t="shared" ref="B19:D19" ca="1" si="7">IF($A19&lt;&gt;"",INDEX(INDIRECT("T_"&amp;$A$6),ROW(A7),COLUMN()),"")</f>
        <v/>
      </c>
      <c r="C19" s="9" t="str">
        <f t="shared" ca="1" si="7"/>
        <v/>
      </c>
      <c r="D19" s="9" t="str">
        <f t="shared" ca="1" si="7"/>
        <v/>
      </c>
      <c r="E19" s="4"/>
    </row>
    <row r="20" spans="1:5" ht="20.25" customHeight="1" thickBot="1" x14ac:dyDescent="0.3">
      <c r="A20" s="9" t="str">
        <f t="shared" ca="1" si="0"/>
        <v/>
      </c>
      <c r="B20" s="9" t="str">
        <f t="shared" ref="B20:D20" ca="1" si="8">IF($A20&lt;&gt;"",INDEX(INDIRECT("T_"&amp;$A$6),ROW(A8),COLUMN()),"")</f>
        <v/>
      </c>
      <c r="C20" s="9" t="str">
        <f t="shared" ca="1" si="8"/>
        <v/>
      </c>
      <c r="D20" s="9" t="str">
        <f t="shared" ca="1" si="8"/>
        <v/>
      </c>
      <c r="E20" s="4"/>
    </row>
    <row r="21" spans="1:5" ht="20.25" customHeight="1" thickBot="1" x14ac:dyDescent="0.3">
      <c r="A21" s="9" t="str">
        <f t="shared" ca="1" si="0"/>
        <v/>
      </c>
      <c r="B21" s="9" t="str">
        <f t="shared" ref="B21:D21" ca="1" si="9">IF($A21&lt;&gt;"",INDEX(INDIRECT("T_"&amp;$A$6),ROW(A9),COLUMN()),"")</f>
        <v/>
      </c>
      <c r="C21" s="9" t="str">
        <f t="shared" ca="1" si="9"/>
        <v/>
      </c>
      <c r="D21" s="9" t="str">
        <f t="shared" ca="1" si="9"/>
        <v/>
      </c>
      <c r="E21" s="4"/>
    </row>
    <row r="22" spans="1:5" ht="20.25" customHeight="1" thickBot="1" x14ac:dyDescent="0.3">
      <c r="A22" s="9" t="str">
        <f t="shared" ca="1" si="0"/>
        <v/>
      </c>
      <c r="B22" s="9" t="str">
        <f t="shared" ref="B22:D22" ca="1" si="10">IF($A22&lt;&gt;"",INDEX(INDIRECT("T_"&amp;$A$6),ROW(A10),COLUMN()),"")</f>
        <v/>
      </c>
      <c r="C22" s="9" t="str">
        <f t="shared" ca="1" si="10"/>
        <v/>
      </c>
      <c r="D22" s="9" t="str">
        <f t="shared" ca="1" si="10"/>
        <v/>
      </c>
      <c r="E22" s="4"/>
    </row>
    <row r="23" spans="1:5" ht="20.25" customHeight="1" thickBot="1" x14ac:dyDescent="0.3">
      <c r="A23" s="9" t="str">
        <f t="shared" ca="1" si="0"/>
        <v/>
      </c>
      <c r="B23" s="9" t="str">
        <f t="shared" ref="B23:D23" ca="1" si="11">IF($A23&lt;&gt;"",INDEX(INDIRECT("T_"&amp;$A$6),ROW(A11),COLUMN()),"")</f>
        <v/>
      </c>
      <c r="C23" s="9" t="str">
        <f t="shared" ca="1" si="11"/>
        <v/>
      </c>
      <c r="D23" s="9" t="str">
        <f t="shared" ca="1" si="11"/>
        <v/>
      </c>
      <c r="E23" s="4"/>
    </row>
    <row r="24" spans="1:5" ht="20.25" customHeight="1" thickBot="1" x14ac:dyDescent="0.3">
      <c r="A24" s="9" t="str">
        <f t="shared" ca="1" si="0"/>
        <v/>
      </c>
      <c r="B24" s="9" t="str">
        <f t="shared" ref="B24:D24" ca="1" si="12">IF($A24&lt;&gt;"",INDEX(INDIRECT("T_"&amp;$A$6),ROW(A12),COLUMN()),"")</f>
        <v/>
      </c>
      <c r="C24" s="9" t="str">
        <f t="shared" ca="1" si="12"/>
        <v/>
      </c>
      <c r="D24" s="9" t="str">
        <f t="shared" ca="1" si="12"/>
        <v/>
      </c>
      <c r="E24" s="4"/>
    </row>
    <row r="25" spans="1:5" ht="20.25" customHeight="1" thickBot="1" x14ac:dyDescent="0.3">
      <c r="A25" s="9" t="str">
        <f t="shared" ca="1" si="0"/>
        <v/>
      </c>
      <c r="B25" s="9" t="str">
        <f t="shared" ref="B25:D25" ca="1" si="13">IF($A25&lt;&gt;"",INDEX(INDIRECT("T_"&amp;$A$6),ROW(A13),COLUMN()),"")</f>
        <v/>
      </c>
      <c r="C25" s="9" t="str">
        <f t="shared" ca="1" si="13"/>
        <v/>
      </c>
      <c r="D25" s="9" t="str">
        <f t="shared" ca="1" si="13"/>
        <v/>
      </c>
      <c r="E25" s="4"/>
    </row>
    <row r="26" spans="1:5" ht="20.25" customHeight="1" x14ac:dyDescent="0.25"/>
    <row r="27" spans="1:5" ht="20.25" customHeight="1" x14ac:dyDescent="0.25"/>
    <row r="28" spans="1:5" ht="20.25" customHeight="1" x14ac:dyDescent="0.25"/>
    <row r="29" spans="1:5" ht="20.25" customHeight="1" x14ac:dyDescent="0.25"/>
    <row r="30" spans="1:5" ht="20.25" customHeight="1" x14ac:dyDescent="0.25"/>
    <row r="31" spans="1:5" ht="20.25" customHeight="1" x14ac:dyDescent="0.25"/>
    <row r="32" spans="1:5" ht="20.25" customHeight="1" x14ac:dyDescent="0.25"/>
    <row r="33" ht="20.25" customHeight="1" x14ac:dyDescent="0.25"/>
  </sheetData>
  <mergeCells count="1">
    <mergeCell ref="A2:B3"/>
  </mergeCells>
  <dataValidations count="1">
    <dataValidation type="list" allowBlank="1" showInputMessage="1" showErrorMessage="1" sqref="A6">
      <formula1>Ma_liste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sqref="A1:D4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22" t="s">
        <v>0</v>
      </c>
      <c r="B1" s="23" t="s">
        <v>3</v>
      </c>
      <c r="C1" s="23" t="s">
        <v>1</v>
      </c>
      <c r="D1" s="24" t="s">
        <v>2</v>
      </c>
    </row>
    <row r="2" spans="1:4" ht="20.25" customHeight="1" thickBot="1" x14ac:dyDescent="0.3">
      <c r="A2" s="20" t="s">
        <v>9</v>
      </c>
      <c r="B2" s="9" t="s">
        <v>12</v>
      </c>
      <c r="C2" s="9" t="s">
        <v>13</v>
      </c>
      <c r="D2" s="21" t="s">
        <v>14</v>
      </c>
    </row>
    <row r="3" spans="1:4" ht="20.25" customHeight="1" thickBot="1" x14ac:dyDescent="0.3">
      <c r="A3" s="20" t="s">
        <v>10</v>
      </c>
      <c r="B3" s="9" t="s">
        <v>15</v>
      </c>
      <c r="C3" s="9" t="s">
        <v>16</v>
      </c>
      <c r="D3" s="21" t="s">
        <v>17</v>
      </c>
    </row>
    <row r="4" spans="1:4" ht="20.25" customHeight="1" x14ac:dyDescent="0.25">
      <c r="A4" s="25" t="s">
        <v>11</v>
      </c>
      <c r="B4" s="26" t="s">
        <v>19</v>
      </c>
      <c r="C4" s="26" t="s">
        <v>18</v>
      </c>
      <c r="D4" s="27" t="s">
        <v>20</v>
      </c>
    </row>
    <row r="5" spans="1:4" ht="20.25" customHeight="1" x14ac:dyDescent="0.25"/>
    <row r="6" spans="1:4" ht="20.25" customHeight="1" x14ac:dyDescent="0.25"/>
    <row r="7" spans="1:4" ht="20.25" customHeight="1" x14ac:dyDescent="0.25"/>
    <row r="8" spans="1:4" ht="20.25" customHeight="1" x14ac:dyDescent="0.25"/>
    <row r="9" spans="1:4" ht="20.25" customHeight="1" x14ac:dyDescent="0.25"/>
    <row r="10" spans="1:4" ht="20.25" customHeight="1" x14ac:dyDescent="0.25"/>
    <row r="11" spans="1:4" ht="20.25" customHeight="1" x14ac:dyDescent="0.25"/>
    <row r="12" spans="1:4" ht="20.25" customHeight="1" x14ac:dyDescent="0.25"/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sqref="A1:D4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22" t="s">
        <v>0</v>
      </c>
      <c r="B1" s="23" t="s">
        <v>3</v>
      </c>
      <c r="C1" s="23" t="s">
        <v>1</v>
      </c>
      <c r="D1" s="24" t="s">
        <v>2</v>
      </c>
    </row>
    <row r="2" spans="1:4" ht="20.25" customHeight="1" thickBot="1" x14ac:dyDescent="0.3">
      <c r="A2" s="20" t="s">
        <v>21</v>
      </c>
      <c r="B2" s="9" t="s">
        <v>24</v>
      </c>
      <c r="C2" s="9" t="s">
        <v>25</v>
      </c>
      <c r="D2" s="21" t="s">
        <v>26</v>
      </c>
    </row>
    <row r="3" spans="1:4" ht="20.25" customHeight="1" thickBot="1" x14ac:dyDescent="0.3">
      <c r="A3" s="20" t="s">
        <v>22</v>
      </c>
      <c r="B3" s="9" t="s">
        <v>27</v>
      </c>
      <c r="C3" s="9" t="s">
        <v>28</v>
      </c>
      <c r="D3" s="21" t="s">
        <v>29</v>
      </c>
    </row>
    <row r="4" spans="1:4" ht="20.25" customHeight="1" x14ac:dyDescent="0.25">
      <c r="A4" s="25" t="s">
        <v>23</v>
      </c>
      <c r="B4" s="26" t="s">
        <v>30</v>
      </c>
      <c r="C4" s="26" t="s">
        <v>31</v>
      </c>
      <c r="D4" s="27" t="s">
        <v>32</v>
      </c>
    </row>
    <row r="5" spans="1:4" ht="20.25" customHeight="1" x14ac:dyDescent="0.25"/>
    <row r="6" spans="1:4" ht="20.25" customHeight="1" x14ac:dyDescent="0.25"/>
    <row r="7" spans="1:4" ht="20.25" customHeight="1" x14ac:dyDescent="0.25"/>
    <row r="8" spans="1:4" ht="20.25" customHeight="1" x14ac:dyDescent="0.25"/>
    <row r="9" spans="1:4" ht="20.25" customHeight="1" x14ac:dyDescent="0.25"/>
    <row r="10" spans="1:4" ht="20.25" customHeight="1" x14ac:dyDescent="0.25"/>
    <row r="11" spans="1:4" ht="20.25" customHeight="1" x14ac:dyDescent="0.25"/>
    <row r="12" spans="1:4" ht="20.25" customHeight="1" x14ac:dyDescent="0.25"/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D3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22" t="s">
        <v>0</v>
      </c>
      <c r="B1" s="23" t="s">
        <v>3</v>
      </c>
      <c r="C1" s="23" t="s">
        <v>1</v>
      </c>
      <c r="D1" s="24" t="s">
        <v>2</v>
      </c>
    </row>
    <row r="2" spans="1:4" ht="20.25" customHeight="1" thickBot="1" x14ac:dyDescent="0.3">
      <c r="A2" s="20" t="s">
        <v>33</v>
      </c>
      <c r="B2" s="9" t="s">
        <v>35</v>
      </c>
      <c r="C2" s="9" t="s">
        <v>39</v>
      </c>
      <c r="D2" s="21" t="s">
        <v>36</v>
      </c>
    </row>
    <row r="3" spans="1:4" ht="20.25" customHeight="1" x14ac:dyDescent="0.25">
      <c r="A3" s="25" t="s">
        <v>34</v>
      </c>
      <c r="B3" s="26" t="s">
        <v>37</v>
      </c>
      <c r="C3" s="26" t="s">
        <v>38</v>
      </c>
      <c r="D3" s="27" t="s">
        <v>40</v>
      </c>
    </row>
    <row r="4" spans="1:4" ht="20.25" customHeight="1" x14ac:dyDescent="0.25"/>
    <row r="5" spans="1:4" ht="20.25" customHeight="1" x14ac:dyDescent="0.25"/>
    <row r="6" spans="1:4" ht="20.25" customHeight="1" x14ac:dyDescent="0.25"/>
    <row r="7" spans="1:4" ht="20.25" customHeight="1" x14ac:dyDescent="0.25"/>
    <row r="8" spans="1:4" ht="20.25" customHeight="1" x14ac:dyDescent="0.25"/>
    <row r="9" spans="1:4" ht="20.25" customHeight="1" x14ac:dyDescent="0.25"/>
    <row r="10" spans="1:4" ht="20.25" customHeight="1" x14ac:dyDescent="0.25"/>
    <row r="11" spans="1:4" ht="20.25" customHeight="1" x14ac:dyDescent="0.25"/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B9" sqref="B9"/>
    </sheetView>
  </sheetViews>
  <sheetFormatPr baseColWidth="10" defaultRowHeight="15" x14ac:dyDescent="0.25"/>
  <cols>
    <col min="1" max="4" width="20.5703125" style="1" customWidth="1"/>
    <col min="5" max="6" width="11.42578125" style="1"/>
    <col min="7" max="7" width="23" style="1" customWidth="1"/>
    <col min="8" max="16384" width="11.42578125" style="1"/>
  </cols>
  <sheetData>
    <row r="1" spans="1:4" ht="20.25" customHeight="1" thickBot="1" x14ac:dyDescent="0.3">
      <c r="A1" s="22" t="s">
        <v>0</v>
      </c>
      <c r="B1" s="23" t="s">
        <v>3</v>
      </c>
      <c r="C1" s="23" t="s">
        <v>1</v>
      </c>
      <c r="D1" s="24" t="s">
        <v>2</v>
      </c>
    </row>
    <row r="2" spans="1:4" ht="20.25" customHeight="1" thickBot="1" x14ac:dyDescent="0.3">
      <c r="A2" s="20" t="s">
        <v>41</v>
      </c>
      <c r="B2" s="9" t="s">
        <v>45</v>
      </c>
      <c r="C2" s="9" t="s">
        <v>31</v>
      </c>
      <c r="D2" s="21" t="s">
        <v>46</v>
      </c>
    </row>
    <row r="3" spans="1:4" ht="20.25" customHeight="1" thickBot="1" x14ac:dyDescent="0.3">
      <c r="A3" s="20" t="s">
        <v>42</v>
      </c>
      <c r="B3" s="9" t="s">
        <v>47</v>
      </c>
      <c r="C3" s="9" t="s">
        <v>25</v>
      </c>
      <c r="D3" s="21" t="s">
        <v>48</v>
      </c>
    </row>
    <row r="4" spans="1:4" ht="20.25" customHeight="1" thickBot="1" x14ac:dyDescent="0.3">
      <c r="A4" s="20" t="s">
        <v>43</v>
      </c>
      <c r="B4" s="9" t="s">
        <v>49</v>
      </c>
      <c r="C4" s="9" t="s">
        <v>50</v>
      </c>
      <c r="D4" s="21" t="s">
        <v>51</v>
      </c>
    </row>
    <row r="5" spans="1:4" ht="20.25" customHeight="1" x14ac:dyDescent="0.25">
      <c r="A5" s="25" t="s">
        <v>44</v>
      </c>
      <c r="B5" s="26" t="s">
        <v>52</v>
      </c>
      <c r="C5" s="26" t="s">
        <v>50</v>
      </c>
      <c r="D5" s="27" t="s">
        <v>51</v>
      </c>
    </row>
    <row r="6" spans="1:4" ht="20.25" customHeight="1" x14ac:dyDescent="0.25"/>
    <row r="7" spans="1:4" ht="20.25" customHeight="1" x14ac:dyDescent="0.25"/>
    <row r="8" spans="1:4" ht="20.25" customHeight="1" x14ac:dyDescent="0.25"/>
    <row r="9" spans="1:4" ht="20.25" customHeight="1" x14ac:dyDescent="0.25"/>
    <row r="10" spans="1:4" ht="20.25" customHeight="1" x14ac:dyDescent="0.25"/>
    <row r="11" spans="1:4" ht="20.25" customHeight="1" x14ac:dyDescent="0.25"/>
    <row r="12" spans="1:4" ht="20.25" customHeight="1" x14ac:dyDescent="0.25"/>
    <row r="13" spans="1:4" ht="20.25" customHeight="1" x14ac:dyDescent="0.25"/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Synthese</vt:lpstr>
      <vt:lpstr>Carrefour</vt:lpstr>
      <vt:lpstr>Auchan</vt:lpstr>
      <vt:lpstr>Monoprix</vt:lpstr>
      <vt:lpstr>Lidl</vt:lpstr>
      <vt:lpstr>Ma_liste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CA</cp:lastModifiedBy>
  <dcterms:created xsi:type="dcterms:W3CDTF">2020-10-02T19:35:34Z</dcterms:created>
  <dcterms:modified xsi:type="dcterms:W3CDTF">2020-10-02T21:09:51Z</dcterms:modified>
</cp:coreProperties>
</file>