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3470" windowHeight="4005"/>
  </bookViews>
  <sheets>
    <sheet name="Synthèse par par poste" sheetId="4" r:id="rId1"/>
    <sheet name="Détail des candidats contactés" sheetId="5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4" l="1"/>
  <c r="D4" i="4"/>
</calcChain>
</file>

<file path=xl/comments1.xml><?xml version="1.0" encoding="utf-8"?>
<comments xmlns="http://schemas.openxmlformats.org/spreadsheetml/2006/main">
  <authors>
    <author>Lenaic BAZILE</author>
  </authors>
  <commentList>
    <comment ref="D3" authorId="0">
      <text>
        <r>
          <rPr>
            <sz val="9"/>
            <color indexed="81"/>
            <rFont val="Tahoma"/>
            <family val="2"/>
          </rPr>
          <t>Formule permettant de calculer le nombre total de candidats contactés pour la même référence de poste. Cf. tableau 2</t>
        </r>
      </text>
    </comment>
  </commentList>
</comments>
</file>

<file path=xl/sharedStrings.xml><?xml version="1.0" encoding="utf-8"?>
<sst xmlns="http://schemas.openxmlformats.org/spreadsheetml/2006/main" count="32" uniqueCount="20">
  <si>
    <t>Poste</t>
  </si>
  <si>
    <t>Contacté</t>
  </si>
  <si>
    <t>Engagé</t>
  </si>
  <si>
    <t>Préqualifié</t>
  </si>
  <si>
    <t>Recruté</t>
  </si>
  <si>
    <t>Convoqué</t>
  </si>
  <si>
    <t>Candidats</t>
  </si>
  <si>
    <t>Référence</t>
  </si>
  <si>
    <t>Comptable</t>
  </si>
  <si>
    <t>Responsable</t>
  </si>
  <si>
    <t>Mr GABORIO</t>
  </si>
  <si>
    <t>Mr PATRICK</t>
  </si>
  <si>
    <t>Mr MARON</t>
  </si>
  <si>
    <t>Mr JAUNE</t>
  </si>
  <si>
    <t>Mr PROPRE</t>
  </si>
  <si>
    <t>Mr NEVER</t>
  </si>
  <si>
    <t>Mr JURISTE</t>
  </si>
  <si>
    <t>Mr PANIO</t>
  </si>
  <si>
    <t>Mr FRATO</t>
  </si>
  <si>
    <t>Contrôleur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</si>
</sst>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3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textRotation="90" wrapText="1"/>
    </xf>
    <xf numFmtId="0" fontId="1" fillId="2" borderId="0" xfId="0" applyFont="1" applyFill="1" applyAlignment="1">
      <alignment horizontal="center" vertical="center" textRotation="90" wrapText="1"/>
    </xf>
    <xf numFmtId="164" fontId="1" fillId="0" borderId="0" xfId="0" applyNumberFormat="1" applyFont="1" applyAlignment="1">
      <alignment horizontal="center" vertical="center" textRotation="90" wrapText="1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textRotation="45" wrapText="1"/>
    </xf>
    <xf numFmtId="0" fontId="1" fillId="0" borderId="6" xfId="0" applyFont="1" applyBorder="1" applyAlignment="1">
      <alignment horizontal="center" vertical="center" textRotation="45" wrapText="1"/>
    </xf>
    <xf numFmtId="0" fontId="1" fillId="0" borderId="7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textRotation="45" wrapText="1"/>
    </xf>
    <xf numFmtId="164" fontId="1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numFmt numFmtId="164" formatCode="d/m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numFmt numFmtId="164" formatCode="d/m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center" vertical="center" textRotation="4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center" vertical="center" textRotation="4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206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Style de tableau 1" pivot="0" count="2">
      <tableStyleElement type="wholeTable" dxfId="23"/>
      <tableStyleElement type="headerRow" dxfId="22"/>
    </tableStyle>
  </tableStyles>
  <colors>
    <mruColors>
      <color rgb="FF00FFFF"/>
      <color rgb="FFFFC197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Synthese" displayName="Synthese" ref="B2:H4" totalsRowShown="0" headerRowDxfId="21" dataDxfId="19" headerRowBorderDxfId="20" tableBorderDxfId="18" totalsRowBorderDxfId="17">
  <autoFilter ref="B2:H4"/>
  <tableColumns count="7">
    <tableColumn id="1" name="Référence" dataDxfId="16"/>
    <tableColumn id="2" name="Poste" dataDxfId="15"/>
    <tableColumn id="3" name="Contacté" dataDxfId="0">
      <calculatedColumnFormula>COUNTIFS(Detail[Référence],Synthese[[#This Row],[Référence]],Detail[Contacté],"&lt;&gt;")</calculatedColumnFormula>
    </tableColumn>
    <tableColumn id="4" name="Engagé" dataDxfId="14"/>
    <tableColumn id="5" name="Préqualifié" dataDxfId="13"/>
    <tableColumn id="6" name="Convoqué" dataDxfId="12"/>
    <tableColumn id="7" name="Recruté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Detail" displayName="Detail" ref="B2:F11" totalsRowShown="0" headerRowDxfId="10" dataDxfId="8" headerRowBorderDxfId="9" tableBorderDxfId="7" totalsRowBorderDxfId="6">
  <autoFilter ref="B2:F11"/>
  <tableColumns count="5">
    <tableColumn id="1" name="Candidats" dataDxfId="5"/>
    <tableColumn id="2" name="Poste" dataDxfId="4"/>
    <tableColumn id="3" name="Référence" dataDxfId="3"/>
    <tableColumn id="4" name="Contacté" dataDxfId="2"/>
    <tableColumn id="5" name="Engagé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AB4"/>
  <sheetViews>
    <sheetView showGridLines="0" tabSelected="1" zoomScale="80" zoomScaleNormal="80" workbookViewId="0">
      <selection activeCell="G17" sqref="G17"/>
    </sheetView>
  </sheetViews>
  <sheetFormatPr baseColWidth="10" defaultRowHeight="15" x14ac:dyDescent="0.25"/>
  <cols>
    <col min="1" max="1" width="11.42578125" style="1"/>
    <col min="2" max="2" width="12.28515625" style="1" customWidth="1"/>
    <col min="3" max="3" width="15.7109375" style="1" customWidth="1"/>
    <col min="4" max="4" width="11" style="1" customWidth="1"/>
    <col min="5" max="5" width="9.42578125" style="1" customWidth="1"/>
    <col min="6" max="7" width="9.5703125" style="1" bestFit="1" customWidth="1"/>
    <col min="8" max="8" width="10" style="1" customWidth="1"/>
    <col min="9" max="16384" width="11.42578125" style="1"/>
  </cols>
  <sheetData>
    <row r="2" spans="2:28" ht="83.25" customHeight="1" x14ac:dyDescent="0.25">
      <c r="B2" s="11" t="s">
        <v>7</v>
      </c>
      <c r="C2" s="12" t="s">
        <v>0</v>
      </c>
      <c r="D2" s="13" t="s">
        <v>1</v>
      </c>
      <c r="E2" s="13" t="s">
        <v>2</v>
      </c>
      <c r="F2" s="13" t="s">
        <v>3</v>
      </c>
      <c r="G2" s="13" t="s">
        <v>5</v>
      </c>
      <c r="H2" s="14" t="s">
        <v>4</v>
      </c>
      <c r="L2" s="3"/>
      <c r="M2" s="4"/>
      <c r="N2" s="4"/>
      <c r="O2" s="4"/>
      <c r="P2" s="4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2:28" x14ac:dyDescent="0.25">
      <c r="B3" s="8">
        <v>5050</v>
      </c>
      <c r="C3" s="7" t="s">
        <v>8</v>
      </c>
      <c r="D3" s="2">
        <f>COUNTIFS(Detail[Référence],Synthese[[#This Row],[Référence]],Detail[Contacté],"&lt;&gt;")</f>
        <v>4</v>
      </c>
      <c r="E3" s="2"/>
      <c r="F3" s="2"/>
      <c r="G3" s="2"/>
      <c r="H3" s="10"/>
    </row>
    <row r="4" spans="2:28" x14ac:dyDescent="0.25">
      <c r="B4" s="8">
        <v>4040</v>
      </c>
      <c r="C4" s="7" t="s">
        <v>9</v>
      </c>
      <c r="D4" s="2">
        <f>COUNTIFS(Detail[Référence],Synthese[[#This Row],[Référence]],Detail[Contacté],"&lt;&gt;")</f>
        <v>4</v>
      </c>
      <c r="E4" s="2"/>
      <c r="F4" s="2"/>
      <c r="G4" s="2"/>
      <c r="H4" s="10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1"/>
  <sheetViews>
    <sheetView showGridLines="0" zoomScale="80" zoomScaleNormal="80" workbookViewId="0">
      <selection activeCell="E7" sqref="E7"/>
    </sheetView>
  </sheetViews>
  <sheetFormatPr baseColWidth="10" defaultRowHeight="15" x14ac:dyDescent="0.25"/>
  <cols>
    <col min="1" max="1" width="11.42578125" style="1"/>
    <col min="2" max="2" width="15.42578125" style="1" customWidth="1"/>
    <col min="3" max="3" width="16.28515625" style="1" customWidth="1"/>
    <col min="4" max="4" width="12.28515625" style="1" customWidth="1"/>
    <col min="5" max="5" width="11" style="1" customWidth="1"/>
    <col min="6" max="6" width="10.7109375" style="20" bestFit="1" customWidth="1"/>
    <col min="7" max="16384" width="11.42578125" style="1"/>
  </cols>
  <sheetData>
    <row r="2" spans="2:6" ht="73.5" customHeight="1" x14ac:dyDescent="0.25">
      <c r="B2" s="11" t="s">
        <v>6</v>
      </c>
      <c r="C2" s="12" t="s">
        <v>0</v>
      </c>
      <c r="D2" s="12" t="s">
        <v>7</v>
      </c>
      <c r="E2" s="13" t="s">
        <v>1</v>
      </c>
      <c r="F2" s="19" t="s">
        <v>2</v>
      </c>
    </row>
    <row r="3" spans="2:6" x14ac:dyDescent="0.25">
      <c r="B3" s="9" t="s">
        <v>10</v>
      </c>
      <c r="C3" s="7" t="s">
        <v>8</v>
      </c>
      <c r="D3" s="2">
        <v>5050</v>
      </c>
      <c r="E3" s="6">
        <v>44101</v>
      </c>
      <c r="F3" s="6">
        <v>44101</v>
      </c>
    </row>
    <row r="4" spans="2:6" x14ac:dyDescent="0.25">
      <c r="B4" s="9" t="s">
        <v>11</v>
      </c>
      <c r="C4" s="7" t="s">
        <v>8</v>
      </c>
      <c r="D4" s="2">
        <v>5050</v>
      </c>
      <c r="E4" s="6">
        <v>44101</v>
      </c>
      <c r="F4" s="6">
        <v>44101</v>
      </c>
    </row>
    <row r="5" spans="2:6" x14ac:dyDescent="0.25">
      <c r="B5" s="9" t="s">
        <v>12</v>
      </c>
      <c r="C5" s="7" t="s">
        <v>8</v>
      </c>
      <c r="D5" s="2">
        <v>5050</v>
      </c>
      <c r="E5" s="6">
        <v>44101</v>
      </c>
      <c r="F5" s="6"/>
    </row>
    <row r="6" spans="2:6" x14ac:dyDescent="0.25">
      <c r="B6" s="9" t="s">
        <v>13</v>
      </c>
      <c r="C6" s="7" t="s">
        <v>8</v>
      </c>
      <c r="D6" s="2">
        <v>5050</v>
      </c>
      <c r="E6" s="6">
        <v>44101</v>
      </c>
      <c r="F6" s="6">
        <v>44101</v>
      </c>
    </row>
    <row r="7" spans="2:6" x14ac:dyDescent="0.25">
      <c r="B7" s="9" t="s">
        <v>14</v>
      </c>
      <c r="C7" s="7" t="s">
        <v>9</v>
      </c>
      <c r="D7" s="2">
        <v>4040</v>
      </c>
      <c r="E7" s="6">
        <v>44101</v>
      </c>
      <c r="F7" s="6">
        <v>44101</v>
      </c>
    </row>
    <row r="8" spans="2:6" x14ac:dyDescent="0.25">
      <c r="B8" s="9" t="s">
        <v>15</v>
      </c>
      <c r="C8" s="7" t="s">
        <v>9</v>
      </c>
      <c r="D8" s="2">
        <v>4040</v>
      </c>
      <c r="E8" s="6">
        <v>44101</v>
      </c>
      <c r="F8" s="6"/>
    </row>
    <row r="9" spans="2:6" x14ac:dyDescent="0.25">
      <c r="B9" s="9" t="s">
        <v>16</v>
      </c>
      <c r="C9" s="7" t="s">
        <v>9</v>
      </c>
      <c r="D9" s="2">
        <v>4040</v>
      </c>
      <c r="E9" s="6">
        <v>44101</v>
      </c>
      <c r="F9" s="6">
        <v>44101</v>
      </c>
    </row>
    <row r="10" spans="2:6" x14ac:dyDescent="0.25">
      <c r="B10" s="15" t="s">
        <v>17</v>
      </c>
      <c r="C10" s="16" t="s">
        <v>9</v>
      </c>
      <c r="D10" s="17">
        <v>4040</v>
      </c>
      <c r="E10" s="18">
        <v>44101</v>
      </c>
      <c r="F10" s="18">
        <v>44101</v>
      </c>
    </row>
    <row r="11" spans="2:6" x14ac:dyDescent="0.25">
      <c r="B11" s="9" t="s">
        <v>18</v>
      </c>
      <c r="C11" s="7" t="s">
        <v>19</v>
      </c>
      <c r="D11" s="2"/>
      <c r="E11" s="6"/>
      <c r="F11" s="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 par par poste</vt:lpstr>
      <vt:lpstr>Détail des candidats contactés</vt:lpstr>
    </vt:vector>
  </TitlesOfParts>
  <Company>Ortec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Lenaic BAZILE</dc:creator>
  <cp:lastModifiedBy>CA</cp:lastModifiedBy>
  <dcterms:created xsi:type="dcterms:W3CDTF">2020-09-27T06:39:33Z</dcterms:created>
  <dcterms:modified xsi:type="dcterms:W3CDTF">2020-09-27T16:26:56Z</dcterms:modified>
</cp:coreProperties>
</file>