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1325" activeTab="1"/>
  </bookViews>
  <sheets>
    <sheet name="Feuil1" sheetId="1" r:id="rId1"/>
    <sheet name="Fomules" sheetId="2" r:id="rId2"/>
    <sheet name="PowerQuery" sheetId="3" r:id="rId3"/>
  </sheets>
  <definedNames>
    <definedName name="DonnéesExternes_1" localSheetId="2" hidden="1">PowerQuery!$A$1:$F$4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2" l="1" a="1"/>
  <c r="F2" i="2" s="1"/>
  <c r="F3" i="2" a="1"/>
  <c r="F3" i="2" s="1"/>
  <c r="F4" i="2" a="1"/>
  <c r="F4" i="2" s="1"/>
  <c r="B3" i="2" a="1"/>
  <c r="B3" i="2" s="1"/>
  <c r="C3" i="2" a="1"/>
  <c r="C3" i="2"/>
  <c r="D3" i="2" a="1"/>
  <c r="D3" i="2" s="1"/>
  <c r="E3" i="2" a="1"/>
  <c r="E3" i="2"/>
  <c r="B4" i="2" a="1"/>
  <c r="B4" i="2" s="1"/>
  <c r="C4" i="2" a="1"/>
  <c r="C4" i="2" s="1"/>
  <c r="D4" i="2" a="1"/>
  <c r="D4" i="2" s="1"/>
  <c r="E4" i="2" a="1"/>
  <c r="E4" i="2"/>
  <c r="C2" i="2" a="1"/>
  <c r="C2" i="2" s="1"/>
  <c r="D2" i="2" a="1"/>
  <c r="D2" i="2" s="1"/>
  <c r="E2" i="2" a="1"/>
  <c r="E2" i="2" s="1"/>
  <c r="B2" i="2" a="1"/>
  <c r="B2" i="2" s="1"/>
</calcChain>
</file>

<file path=xl/connections.xml><?xml version="1.0" encoding="utf-8"?>
<connections xmlns="http://schemas.openxmlformats.org/spreadsheetml/2006/main">
  <connection id="1" keepAlive="1" name="Requête - Data" description="Connexion à la requête « Data » dans le classeur." type="5" refreshedVersion="4" background="1" saveData="1">
    <dbPr connection="provider=Microsoft.Mashup.OleDb.1;data source=$EmbeddedMashup(0029439c-a4fd-4fcd-ae49-5461fb8d2540)$;location=Data;extended properties=UEsDBBQAAgAIAL1xGlGaOWB/qwAAAPoAAAASABwAQ29uZmlnL1BhY2thZ2UueG1sIKIYACigFAAAAAAAAAAAAAAAAAAAAAAAAAAAAIWPzwqCQBjEX0X27rd/xEj5XA9Bp4QoiK6Lrbqka+iavluHHqlXKCijW7eZYX4w87jdMZ2a2rvqrjetTQgHRjxt8/ZkbJmQwRX+kqQStyo/q1J7r7Lt46k3Camcu8SUjuMIYwBtV1LBGKfHbLPPK90o39jeKZtr8qVO/yki8fAeIwWEEYQ8CEEwjnSOMTN21hxCCES0AIb0J8bVULuh07Lo/PUO6WyRfn7IJ1BLAwQUAAIACAC9cRpRD8rpq6QAAADpAAAAEwAcAFtDb250ZW50X1R5cGVzXS54bWwgohgAKKAUAAAAAAAAAAAAAAAAAAAAAAAAAAAAbY5LDsIwDESvEnmfurBACDVlAdyAC0TB/Yjmo8ZF4WwsOBJXIG13iKVn5nnm83pXx2QH8aAx9t4p2BQlCHLG33rXKpi4kXs41tX1GSiKHHVRQcccDojRdGR1LHwgl53Gj1ZzPscWgzZ33RJuy3KHxjsmx5LnH1BXZ2r0NLC4pCyvtRkHcVpzc5UCpsS4yPiXsD95HcLQG83ZxCRtlHYhcRlefwFQSwMEFAACAAgAvXEaUXHd6O7fAQAAtgQAABMAHABGb3JtdWxhcy9TZWN0aW9uMS5tIKIYACigFAAAAAAAAAAAAAAAAAAAAAAAAAAAAIVTy2rjMBTdB/IPQt3Y4BqyLl2UtBkKpQ1NYBbGDIp1k6q1dT2SHFJMPqjf0R8byY4febjjhS2OdO459+haQ2IESrKov5Ob8Wg80m9MASf3zDByS1Iw4xGxzwILlYBFHnYJpOG0UAqk+Y3qY4X44fll9MwyuKWOR+N9NEVp7IE4qOlXdPmZA8mQi7X4/qK20JKtUgiXikm9RpVNMS0y6U5prxYLypLOFfJCGBoQ4/gGdmYfkNLJQANyu97v/VbpSWwkaGKUFQLdSS1QGe/UyLHIi+KgwjudgORCbvpSp1vnghuFRX4s+ctB3pklV7YRdRoldcctDCx5I3+aZl2Jvs4clEYpWSq0LUPYOxbGLjq5O87rGL0LpgLStFKptIxHyWF3oEUOjQNaYTSY+J244xL+/bWFFPO8f4UPu5xJXq1b9SGrnYk22INYm3U46YH+5fmZ/GeALth1F92Wvzg3toC1DGRdaPs3SOdbSGtfDWZ84snanjXcNmY7seEUs5WQ4NUOiN2r4JnCzIuqTmPLXavr2Sv1raNu2M/caaKLPFciOx60V8hwe4jftf9jL0E7b+cxN0T+KVkm/ha9zudii8YbcBKQJ6FNeG9fQiaDx6I2oNg/iau5HX88EnLYzs0/UEsBAi0AFAACAAgAvXEaUZo5YH+rAAAA+gAAABIAAAAAAAAAAAAAAAAAAAAAAENvbmZpZy9QYWNrYWdlLnhtbFBLAQItABQAAgAIAL1xGlEPyumrpAAAAOkAAAATAAAAAAAAAAAAAAAAAPcAAABbQ29udGVudF9UeXBlc10ueG1sUEsBAi0AFAACAAgAvXEaUXHd6O7fAQAAtgQAABMAAAAAAAAAAAAAAAAA6AEAAEZvcm11bGFzL1NlY3Rpb24xLm1QSwUGAAAAAAMAAwDCAAAAFAQAAAAA" command="SELECT * FROM [Data]"/>
  </connection>
</connections>
</file>

<file path=xl/sharedStrings.xml><?xml version="1.0" encoding="utf-8"?>
<sst xmlns="http://schemas.openxmlformats.org/spreadsheetml/2006/main" count="29" uniqueCount="12">
  <si>
    <t>Produit</t>
  </si>
  <si>
    <t>Date</t>
  </si>
  <si>
    <t>AA-01</t>
  </si>
  <si>
    <t>AC-94</t>
  </si>
  <si>
    <t>YB-103</t>
  </si>
  <si>
    <t>Date 1</t>
  </si>
  <si>
    <t xml:space="preserve">Date 2 </t>
  </si>
  <si>
    <t>Date 3</t>
  </si>
  <si>
    <t xml:space="preserve">Date 4 </t>
  </si>
  <si>
    <t>Date 2</t>
  </si>
  <si>
    <t>Date 4</t>
  </si>
  <si>
    <t>Date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</si>
</sst>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4">
    <xf numFmtId="0" fontId="0" fillId="0" borderId="0" xfId="0"/>
    <xf numFmtId="14" fontId="0" fillId="0" borderId="0" xfId="0" applyNumberFormat="1"/>
    <xf numFmtId="0" fontId="0" fillId="0" borderId="1" xfId="0" applyBorder="1"/>
    <xf numFmtId="14" fontId="0" fillId="0" borderId="1" xfId="0" applyNumberFormat="1" applyBorder="1"/>
    <xf numFmtId="0" fontId="0" fillId="0" borderId="2" xfId="0" applyBorder="1"/>
    <xf numFmtId="14" fontId="0" fillId="0" borderId="3" xfId="0" applyNumberForma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14" fontId="0" fillId="0" borderId="7" xfId="0" applyNumberFormat="1" applyBorder="1"/>
    <xf numFmtId="14" fontId="0" fillId="0" borderId="0" xfId="0" applyNumberFormat="1" applyAlignment="1"/>
    <xf numFmtId="0" fontId="0" fillId="0" borderId="0" xfId="0" applyNumberFormat="1" applyAlignment="1"/>
    <xf numFmtId="14" fontId="0" fillId="0" borderId="0" xfId="0" quotePrefix="1" applyNumberFormat="1" applyAlignment="1"/>
    <xf numFmtId="43" fontId="0" fillId="0" borderId="0" xfId="1" applyFont="1"/>
  </cellXfs>
  <cellStyles count="2">
    <cellStyle name="Milliers" xfId="1" builtinId="3"/>
    <cellStyle name="Normal" xfId="0" builtinId="0"/>
  </cellStyles>
  <dxfs count="20"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19" formatCode="dd/mm/yyyy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</dxfs>
  <tableStyles count="2" defaultTableStyle="TableStyleMedium2" defaultPivotStyle="PivotStyleLight16">
    <tableStyle name="TableStyleQueryPreview" pivot="0" count="3">
      <tableStyleElement type="wholeTable" dxfId="19"/>
      <tableStyleElement type="headerRow" dxfId="18"/>
      <tableStyleElement type="firstRowStripe" dxfId="17"/>
    </tableStyle>
    <tableStyle name="TableStyleQueryResult" pivot="0" count="3">
      <tableStyleElement type="wholeTable" dxfId="16"/>
      <tableStyleElement type="headerRow" dxfId="15"/>
      <tableStyleElement type="firstRowStripe" dxfId="1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name="DonnéesExternes_1" connectionId="1" autoFormatId="0" applyNumberFormats="0" applyBorderFormats="0" applyFontFormats="1" applyPatternFormats="1" applyAlignmentFormats="0" applyWidthHeightFormats="0">
  <queryTableRefresh preserveSortFilterLayout="0" nextId="7">
    <queryTableFields count="6">
      <queryTableField id="1" name="Produit" tableColumnId="18"/>
      <queryTableField id="2" name="Date 1" tableColumnId="19"/>
      <queryTableField id="3" name="Date 2" tableColumnId="20"/>
      <queryTableField id="4" name="Date 3" tableColumnId="21"/>
      <queryTableField id="5" name="Date 4" tableColumnId="22"/>
      <queryTableField id="6" name="Date 5" tableColumnId="2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Data" displayName="Data" ref="A1:B10" totalsRowShown="0" headerRowDxfId="13" headerRowBorderDxfId="12" tableBorderDxfId="11" totalsRowBorderDxfId="10">
  <autoFilter ref="A1:B10"/>
  <tableColumns count="2">
    <tableColumn id="1" name="Produit" dataDxfId="9"/>
    <tableColumn id="2" name="Date" dataDxfId="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2" name="Data_2" displayName="Data_2" ref="A1:F4" tableType="queryTable" totalsRowShown="0" headerRowDxfId="7" dataDxfId="6">
  <autoFilter ref="A1:F4"/>
  <tableColumns count="6">
    <tableColumn id="18" uniqueName="18" name="Produit" queryTableFieldId="1" dataDxfId="5"/>
    <tableColumn id="19" uniqueName="19" name="Date 1" queryTableFieldId="2" dataDxfId="4"/>
    <tableColumn id="20" uniqueName="20" name="Date 2" queryTableFieldId="3" dataDxfId="3"/>
    <tableColumn id="21" uniqueName="21" name="Date 3" queryTableFieldId="4" dataDxfId="2"/>
    <tableColumn id="22" uniqueName="22" name="Date 4" queryTableFieldId="5" dataDxfId="1"/>
    <tableColumn id="23" uniqueName="23" name="Date 5" queryTableFieldId="6" dataDxfId="0"/>
  </tableColumns>
  <tableStyleInfo name="TableStyleQueryResult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A4" sqref="A4"/>
    </sheetView>
  </sheetViews>
  <sheetFormatPr baseColWidth="10" defaultRowHeight="15" x14ac:dyDescent="0.25"/>
  <sheetData>
    <row r="1" spans="1:2" x14ac:dyDescent="0.25">
      <c r="A1" s="6" t="s">
        <v>0</v>
      </c>
      <c r="B1" s="7" t="s">
        <v>1</v>
      </c>
    </row>
    <row r="2" spans="1:2" x14ac:dyDescent="0.25">
      <c r="A2" s="4" t="s">
        <v>2</v>
      </c>
      <c r="B2" s="5">
        <v>40392</v>
      </c>
    </row>
    <row r="3" spans="1:2" x14ac:dyDescent="0.25">
      <c r="A3" s="4" t="s">
        <v>3</v>
      </c>
      <c r="B3" s="5">
        <v>37231</v>
      </c>
    </row>
    <row r="4" spans="1:2" x14ac:dyDescent="0.25">
      <c r="A4" s="4" t="s">
        <v>4</v>
      </c>
      <c r="B4" s="5">
        <v>43112</v>
      </c>
    </row>
    <row r="5" spans="1:2" x14ac:dyDescent="0.25">
      <c r="A5" s="4" t="s">
        <v>2</v>
      </c>
      <c r="B5" s="5">
        <v>43831</v>
      </c>
    </row>
    <row r="6" spans="1:2" x14ac:dyDescent="0.25">
      <c r="A6" s="4" t="s">
        <v>2</v>
      </c>
      <c r="B6" s="5">
        <v>41888</v>
      </c>
    </row>
    <row r="7" spans="1:2" x14ac:dyDescent="0.25">
      <c r="A7" s="4" t="s">
        <v>4</v>
      </c>
      <c r="B7" s="5">
        <v>42620</v>
      </c>
    </row>
    <row r="8" spans="1:2" x14ac:dyDescent="0.25">
      <c r="A8" s="4" t="s">
        <v>4</v>
      </c>
      <c r="B8" s="5">
        <v>41678</v>
      </c>
    </row>
    <row r="9" spans="1:2" x14ac:dyDescent="0.25">
      <c r="A9" s="4" t="s">
        <v>4</v>
      </c>
      <c r="B9" s="5">
        <v>41161</v>
      </c>
    </row>
    <row r="10" spans="1:2" x14ac:dyDescent="0.25">
      <c r="A10" s="8" t="s">
        <v>4</v>
      </c>
      <c r="B10" s="9">
        <v>40308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"/>
  <sheetViews>
    <sheetView tabSelected="1" workbookViewId="0">
      <selection activeCell="F8" sqref="F8"/>
    </sheetView>
  </sheetViews>
  <sheetFormatPr baseColWidth="10" defaultRowHeight="15" x14ac:dyDescent="0.25"/>
  <cols>
    <col min="2" max="2" width="17.28515625" style="1" customWidth="1"/>
    <col min="3" max="5" width="11.42578125" style="1"/>
    <col min="9" max="9" width="11.85546875" bestFit="1" customWidth="1"/>
  </cols>
  <sheetData>
    <row r="1" spans="1:9" x14ac:dyDescent="0.25">
      <c r="A1" s="2" t="s">
        <v>0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11</v>
      </c>
    </row>
    <row r="2" spans="1:9" x14ac:dyDescent="0.25">
      <c r="A2" s="2" t="s">
        <v>2</v>
      </c>
      <c r="B2" s="3">
        <f t="array" ref="B2">IF(COUNTIF(Data[[Produit]:[Produit]],$A2)&gt;=COLUMN(A1),SMALL(IF(Data[[Produit]:[Produit]]=$A2,Data[[Date]:[Date]],9^5),COLUMN(A1)),"")</f>
        <v>40392</v>
      </c>
      <c r="C2" s="3">
        <f t="array" ref="C2">IF(COUNTIF(Data[[Produit]:[Produit]],$A2)&gt;=COLUMN(B1),SMALL(IF(Data[[Produit]:[Produit]]=$A2,Data[[Date]:[Date]],9^5),COLUMN(B1)),"")</f>
        <v>41888</v>
      </c>
      <c r="D2" s="3">
        <f t="array" ref="D2">IF(COUNTIF(Data[[Produit]:[Produit]],$A2)&gt;=COLUMN(C1),SMALL(IF(Data[[Produit]:[Produit]]=$A2,Data[[Date]:[Date]],9^5),COLUMN(C1)),"")</f>
        <v>43831</v>
      </c>
      <c r="E2" s="3" t="str">
        <f t="array" ref="E2">IF(COUNTIF(Data[[Produit]:[Produit]],$A2)&gt;=COLUMN(D1),SMALL(IF(Data[[Produit]:[Produit]]=$A2,Data[[Date]:[Date]],9^5),COLUMN(D1)),"")</f>
        <v/>
      </c>
      <c r="F2" s="3" t="str">
        <f t="array" ref="F2">IF(COUNTIF(Data[[Produit]:[Produit]],$A2)&gt;=COLUMN(E1),SMALL(IF(Data[[Produit]:[Produit]]=$A2,Data[[Date]:[Date]],9^5),COLUMN(E1)),"")</f>
        <v/>
      </c>
    </row>
    <row r="3" spans="1:9" x14ac:dyDescent="0.25">
      <c r="A3" s="2" t="s">
        <v>3</v>
      </c>
      <c r="B3" s="3">
        <f t="array" ref="B3">IF(COUNTIF(Data[[Produit]:[Produit]],$A3)&gt;=COLUMN(A2),SMALL(IF(Data[[Produit]:[Produit]]=$A3,Data[[Date]:[Date]],9^5),COLUMN(A2)),"")</f>
        <v>37231</v>
      </c>
      <c r="C3" s="3" t="str">
        <f t="array" ref="C3">IF(COUNTIF(Data[[Produit]:[Produit]],$A3)&gt;=COLUMN(B2),SMALL(IF(Data[[Produit]:[Produit]]=$A3,Data[[Date]:[Date]],9^5),COLUMN(B2)),"")</f>
        <v/>
      </c>
      <c r="D3" s="3" t="str">
        <f t="array" ref="D3">IF(COUNTIF(Data[[Produit]:[Produit]],$A3)&gt;=COLUMN(C2),SMALL(IF(Data[[Produit]:[Produit]]=$A3,Data[[Date]:[Date]],9^5),COLUMN(C2)),"")</f>
        <v/>
      </c>
      <c r="E3" s="3" t="str">
        <f t="array" ref="E3">IF(COUNTIF(Data[[Produit]:[Produit]],$A3)&gt;=COLUMN(D2),SMALL(IF(Data[[Produit]:[Produit]]=$A3,Data[[Date]:[Date]],9^5),COLUMN(D2)),"")</f>
        <v/>
      </c>
      <c r="F3" s="3" t="str">
        <f t="array" ref="F3">IF(COUNTIF(Data[[Produit]:[Produit]],$A3)&gt;=COLUMN(E2),SMALL(IF(Data[[Produit]:[Produit]]=$A3,Data[[Date]:[Date]],9^5),COLUMN(E2)),"")</f>
        <v/>
      </c>
      <c r="H3" s="1"/>
      <c r="I3" s="13"/>
    </row>
    <row r="4" spans="1:9" x14ac:dyDescent="0.25">
      <c r="A4" s="2" t="s">
        <v>4</v>
      </c>
      <c r="B4" s="3">
        <f t="array" ref="B4">IF(COUNTIF(Data[[Produit]:[Produit]],$A4)&gt;=COLUMN(A3),SMALL(IF(Data[[Produit]:[Produit]]=$A4,Data[[Date]:[Date]],9^5),COLUMN(A3)),"")</f>
        <v>40308</v>
      </c>
      <c r="C4" s="3">
        <f t="array" ref="C4">IF(COUNTIF(Data[[Produit]:[Produit]],$A4)&gt;=COLUMN(B3),SMALL(IF(Data[[Produit]:[Produit]]=$A4,Data[[Date]:[Date]],9^5),COLUMN(B3)),"")</f>
        <v>41161</v>
      </c>
      <c r="D4" s="3">
        <f t="array" ref="D4">IF(COUNTIF(Data[[Produit]:[Produit]],$A4)&gt;=COLUMN(C3),SMALL(IF(Data[[Produit]:[Produit]]=$A4,Data[[Date]:[Date]],9^5),COLUMN(C3)),"")</f>
        <v>41678</v>
      </c>
      <c r="E4" s="3">
        <f t="array" ref="E4">IF(COUNTIF(Data[[Produit]:[Produit]],$A4)&gt;=COLUMN(D3),SMALL(IF(Data[[Produit]:[Produit]]=$A4,Data[[Date]:[Date]],9^5),COLUMN(D3)),"")</f>
        <v>42620</v>
      </c>
      <c r="F4" s="3">
        <f t="array" ref="F4">IF(COUNTIF(Data[[Produit]:[Produit]],$A4)&gt;=COLUMN(E3),SMALL(IF(Data[[Produit]:[Produit]]=$A4,Data[[Date]:[Date]],9^5),COLUMN(E3)),"")</f>
        <v>43112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workbookViewId="0">
      <selection activeCell="L19" sqref="L19"/>
    </sheetView>
  </sheetViews>
  <sheetFormatPr baseColWidth="10" defaultRowHeight="15" x14ac:dyDescent="0.25"/>
  <cols>
    <col min="1" max="1" width="9.85546875" bestFit="1" customWidth="1"/>
    <col min="2" max="6" width="10.7109375" bestFit="1" customWidth="1"/>
    <col min="7" max="11" width="8.85546875" bestFit="1" customWidth="1"/>
  </cols>
  <sheetData>
    <row r="1" spans="1:6" x14ac:dyDescent="0.25">
      <c r="A1" s="11" t="s">
        <v>0</v>
      </c>
      <c r="B1" s="10" t="s">
        <v>5</v>
      </c>
      <c r="C1" s="10" t="s">
        <v>9</v>
      </c>
      <c r="D1" s="10" t="s">
        <v>7</v>
      </c>
      <c r="E1" s="10" t="s">
        <v>10</v>
      </c>
      <c r="F1" s="12" t="s">
        <v>11</v>
      </c>
    </row>
    <row r="2" spans="1:6" x14ac:dyDescent="0.25">
      <c r="A2" s="11" t="s">
        <v>2</v>
      </c>
      <c r="B2" s="10">
        <v>40392</v>
      </c>
      <c r="C2" s="10">
        <v>41888</v>
      </c>
      <c r="D2" s="10">
        <v>43831</v>
      </c>
      <c r="E2" s="10"/>
      <c r="F2" s="12"/>
    </row>
    <row r="3" spans="1:6" x14ac:dyDescent="0.25">
      <c r="A3" s="11" t="s">
        <v>3</v>
      </c>
      <c r="B3" s="10">
        <v>37231</v>
      </c>
      <c r="C3" s="10"/>
      <c r="D3" s="10"/>
      <c r="E3" s="10"/>
      <c r="F3" s="12"/>
    </row>
    <row r="4" spans="1:6" x14ac:dyDescent="0.25">
      <c r="A4" s="11" t="s">
        <v>4</v>
      </c>
      <c r="B4" s="10">
        <v>40308</v>
      </c>
      <c r="C4" s="10">
        <v>41161</v>
      </c>
      <c r="D4" s="10">
        <v>41678</v>
      </c>
      <c r="E4" s="10">
        <v>42620</v>
      </c>
      <c r="F4" s="12">
        <v>43112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60C6E9C-1461-4EC3-B1B3-339FB76736E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Fomules</vt:lpstr>
      <vt:lpstr>PowerQuery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 David</dc:creator>
  <cp:lastModifiedBy>CA</cp:lastModifiedBy>
  <dcterms:created xsi:type="dcterms:W3CDTF">2020-08-26T11:21:56Z</dcterms:created>
  <dcterms:modified xsi:type="dcterms:W3CDTF">2020-08-26T12:32:51Z</dcterms:modified>
</cp:coreProperties>
</file>