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8680" yWindow="-120" windowWidth="29040" windowHeight="1584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" l="1"/>
  <c r="J2" i="1"/>
  <c r="E2" i="1"/>
  <c r="D2" i="1"/>
</calcChain>
</file>

<file path=xl/sharedStrings.xml><?xml version="1.0" encoding="utf-8"?>
<sst xmlns="http://schemas.openxmlformats.org/spreadsheetml/2006/main" count="66" uniqueCount="33">
  <si>
    <t>Duration = #days. hh:mm:ss</t>
  </si>
  <si>
    <t>Act directr 1 erreur hâcheur</t>
  </si>
  <si>
    <t>Arrêt bouton homme-mort</t>
  </si>
  <si>
    <t>Arrêt Capteur fourche droite capt1</t>
  </si>
  <si>
    <t>Arrêt Capteur fourche droite capt2</t>
  </si>
  <si>
    <t>Arrêt Capteur fourche gauche capt1</t>
  </si>
  <si>
    <t>Arrêt Capteur fourche gauche capt2</t>
  </si>
  <si>
    <t>Arrêt circuit arrêt d'urgence</t>
  </si>
  <si>
    <t>Arrêt de pare-chocs</t>
  </si>
  <si>
    <t>Arrêt d'urgence</t>
  </si>
  <si>
    <t>Arrêt Sick S300 arrière</t>
  </si>
  <si>
    <t>Arrêt Sick S300 devant</t>
  </si>
  <si>
    <t>Arrêté par operateur</t>
  </si>
  <si>
    <t>Battery Converyor Not Empty</t>
  </si>
  <si>
    <t>Contrôle charge 1, charge perdue</t>
  </si>
  <si>
    <t>DAD Conveyor Left Error</t>
  </si>
  <si>
    <t>DAD Conveyor Right Error</t>
  </si>
  <si>
    <t>E'GV mis hors tension automatique</t>
  </si>
  <si>
    <t>E-Stop Stationary Conveyor</t>
  </si>
  <si>
    <t>Fin du mode forçage</t>
  </si>
  <si>
    <t>Load moved on forks</t>
  </si>
  <si>
    <t>Niveau de batterie faible</t>
  </si>
  <si>
    <t>Pas de charge sur fourche</t>
  </si>
  <si>
    <t>Pas de communication</t>
  </si>
  <si>
    <t>Porte batterie droite pas fermé</t>
  </si>
  <si>
    <t>Porte batterie gauche pas fermé</t>
  </si>
  <si>
    <t>Redémarré</t>
  </si>
  <si>
    <t>Softstop activé</t>
  </si>
  <si>
    <t>Lift</t>
  </si>
  <si>
    <t>Duréé</t>
  </si>
  <si>
    <t>Nombre</t>
  </si>
  <si>
    <t>Total durée</t>
  </si>
  <si>
    <t>Total 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</si>
</sst>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0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64" fontId="2" fillId="0" borderId="0" xfId="0" applyNumberFormat="1" applyFont="1" applyFill="1" applyBorder="1" applyAlignment="1" applyProtection="1">
      <alignment horizontal="center" vertical="top" wrapText="1" readingOrder="1"/>
      <protection locked="0"/>
    </xf>
    <xf numFmtId="164" fontId="1" fillId="0" borderId="0" xfId="0" applyNumberFormat="1" applyFont="1" applyFill="1" applyBorder="1" applyAlignment="1" applyProtection="1">
      <alignment horizontal="right" vertical="top" wrapText="1" readingOrder="1"/>
      <protection locked="0"/>
    </xf>
    <xf numFmtId="0" fontId="1" fillId="2" borderId="1" xfId="0" applyFont="1" applyFill="1" applyBorder="1" applyAlignment="1" applyProtection="1">
      <alignment horizontal="right" vertical="center" wrapText="1" readingOrder="1"/>
      <protection locked="0"/>
    </xf>
    <xf numFmtId="164" fontId="2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3" xfId="0" applyFont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Fill="1" applyBorder="1" applyAlignment="1" applyProtection="1">
      <alignment horizontal="center" vertical="top" wrapText="1" readingOrder="1"/>
      <protection locked="0"/>
    </xf>
    <xf numFmtId="0" fontId="2" fillId="2" borderId="4" xfId="0" applyFont="1" applyFill="1" applyBorder="1" applyAlignment="1" applyProtection="1">
      <alignment vertical="top" wrapText="1" readingOrder="1"/>
      <protection locked="0"/>
    </xf>
    <xf numFmtId="0" fontId="1" fillId="0" borderId="5" xfId="0" applyFont="1" applyFill="1" applyBorder="1" applyAlignment="1" applyProtection="1">
      <alignment vertical="top" wrapText="1" readingOrder="1"/>
      <protection locked="0"/>
    </xf>
    <xf numFmtId="0" fontId="2" fillId="2" borderId="6" xfId="0" applyFont="1" applyFill="1" applyBorder="1" applyAlignment="1" applyProtection="1">
      <alignment vertical="top" wrapText="1" readingOrder="1"/>
      <protection locked="0"/>
    </xf>
    <xf numFmtId="164" fontId="1" fillId="0" borderId="7" xfId="0" applyNumberFormat="1" applyFont="1" applyFill="1" applyBorder="1" applyAlignment="1" applyProtection="1">
      <alignment horizontal="right" vertical="top" wrapText="1" readingOrder="1"/>
      <protection locked="0"/>
    </xf>
    <xf numFmtId="0" fontId="1" fillId="0" borderId="8" xfId="0" applyFont="1" applyFill="1" applyBorder="1" applyAlignment="1" applyProtection="1">
      <alignment vertical="top" wrapText="1" readingOrder="1"/>
      <protection locked="0"/>
    </xf>
    <xf numFmtId="0" fontId="2" fillId="0" borderId="0" xfId="0" applyFont="1" applyFill="1" applyBorder="1" applyAlignment="1" applyProtection="1">
      <alignment horizontal="center" vertical="top" wrapText="1" readingOrder="1"/>
      <protection locked="0"/>
    </xf>
    <xf numFmtId="0" fontId="3" fillId="2" borderId="0" xfId="0" applyFont="1" applyFill="1" applyBorder="1" applyAlignment="1" applyProtection="1">
      <alignment horizontal="right" vertical="center" wrapText="1" readingOrder="1"/>
      <protection locked="0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h]:mm:ss;@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1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solid">
          <fgColor indexed="0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2</xdr:row>
      <xdr:rowOff>171450</xdr:rowOff>
    </xdr:from>
    <xdr:to>
      <xdr:col>22</xdr:col>
      <xdr:colOff>38100</xdr:colOff>
      <xdr:row>23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3FB4420-5C74-48E6-B8DC-AB4ACE135337}"/>
            </a:ext>
          </a:extLst>
        </xdr:cNvPr>
        <xdr:cNvSpPr txBox="1"/>
      </xdr:nvSpPr>
      <xdr:spPr>
        <a:xfrm>
          <a:off x="10877550" y="552450"/>
          <a:ext cx="6438900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Tableau nommé Tableau2</a:t>
          </a:r>
        </a:p>
        <a:p>
          <a:endParaRPr lang="fr-FR" sz="1100" b="0"/>
        </a:p>
        <a:p>
          <a:r>
            <a:rPr lang="fr-FR" sz="1100" b="0"/>
            <a:t>Sub SupprimeLigne()</a:t>
          </a:r>
        </a:p>
        <a:p>
          <a:r>
            <a:rPr lang="fr-FR" sz="1100" b="0"/>
            <a:t>    For Each Ligne In [Tableau2].ListObject.ListRows</a:t>
          </a:r>
        </a:p>
        <a:p>
          <a:r>
            <a:rPr lang="fr-FR" sz="1100" b="0"/>
            <a:t>        If Ligne.Range.Cells(1, 1) = "Arrêt bouton homme-mort" Then Ligne.Delete</a:t>
          </a:r>
        </a:p>
        <a:p>
          <a:r>
            <a:rPr lang="fr-FR" sz="1100" b="0"/>
            <a:t>    Next</a:t>
          </a:r>
        </a:p>
        <a:p>
          <a:r>
            <a:rPr lang="fr-FR" sz="1100" b="0"/>
            <a:t>End Sub</a:t>
          </a:r>
        </a:p>
        <a:p>
          <a:endParaRPr lang="fr-FR" sz="1100" b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G2:I29" totalsRowShown="0" tableBorderDxfId="3">
  <tableColumns count="3">
    <tableColumn id="1" name="Duration = #days. hh:mm:ss" dataDxfId="2"/>
    <tableColumn id="2" name="Duréé" dataDxfId="1"/>
    <tableColumn id="3" name="No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9"/>
  <sheetViews>
    <sheetView tabSelected="1" workbookViewId="0">
      <selection activeCell="L33" sqref="L33"/>
    </sheetView>
  </sheetViews>
  <sheetFormatPr baseColWidth="10" defaultColWidth="9.140625" defaultRowHeight="15" x14ac:dyDescent="0.25"/>
  <cols>
    <col min="1" max="1" width="36.42578125" customWidth="1"/>
    <col min="4" max="4" width="11.28515625" customWidth="1"/>
    <col min="7" max="7" width="37.7109375" customWidth="1"/>
    <col min="9" max="9" width="9.42578125" customWidth="1"/>
  </cols>
  <sheetData>
    <row r="1" spans="1:11" x14ac:dyDescent="0.25">
      <c r="A1" s="4"/>
      <c r="B1" s="5" t="s">
        <v>28</v>
      </c>
      <c r="C1" s="6"/>
      <c r="D1" t="s">
        <v>31</v>
      </c>
      <c r="E1" t="s">
        <v>32</v>
      </c>
      <c r="G1" s="4"/>
      <c r="H1" s="5" t="s">
        <v>28</v>
      </c>
      <c r="I1" s="6"/>
      <c r="J1" t="s">
        <v>31</v>
      </c>
      <c r="K1" t="s">
        <v>32</v>
      </c>
    </row>
    <row r="2" spans="1:11" x14ac:dyDescent="0.25">
      <c r="A2" s="7" t="s">
        <v>0</v>
      </c>
      <c r="B2" s="2" t="s">
        <v>29</v>
      </c>
      <c r="C2" s="8" t="s">
        <v>30</v>
      </c>
      <c r="D2" s="1">
        <f>SUM(B:B)</f>
        <v>37.600277777777784</v>
      </c>
      <c r="E2">
        <f>SUM(C:C)</f>
        <v>4893</v>
      </c>
      <c r="G2" s="15" t="s">
        <v>0</v>
      </c>
      <c r="H2" s="2" t="s">
        <v>29</v>
      </c>
      <c r="I2" s="14" t="s">
        <v>30</v>
      </c>
      <c r="J2" s="1">
        <f>SUM(H:H)</f>
        <v>37.600277777777784</v>
      </c>
      <c r="K2">
        <f>SUM(I:I)</f>
        <v>4893</v>
      </c>
    </row>
    <row r="3" spans="1:11" x14ac:dyDescent="0.25">
      <c r="A3" s="9" t="s">
        <v>1</v>
      </c>
      <c r="B3" s="3">
        <v>1.0069444444444444E-3</v>
      </c>
      <c r="C3" s="10">
        <v>4</v>
      </c>
      <c r="G3" s="9" t="s">
        <v>1</v>
      </c>
      <c r="H3" s="3">
        <v>1.0069444444444444E-3</v>
      </c>
      <c r="I3" s="10">
        <v>4</v>
      </c>
    </row>
    <row r="4" spans="1:11" x14ac:dyDescent="0.25">
      <c r="A4" s="9" t="s">
        <v>2</v>
      </c>
      <c r="B4" s="3">
        <v>1.2384259259259258E-3</v>
      </c>
      <c r="C4" s="10">
        <v>32</v>
      </c>
      <c r="G4" s="9" t="s">
        <v>2</v>
      </c>
      <c r="H4" s="3">
        <v>1.2384259259259258E-3</v>
      </c>
      <c r="I4" s="10">
        <v>32</v>
      </c>
    </row>
    <row r="5" spans="1:11" x14ac:dyDescent="0.25">
      <c r="A5" s="9" t="s">
        <v>3</v>
      </c>
      <c r="B5" s="3">
        <v>5.0115740740740737E-3</v>
      </c>
      <c r="C5" s="10">
        <v>3</v>
      </c>
      <c r="G5" s="9" t="s">
        <v>3</v>
      </c>
      <c r="H5" s="3">
        <v>5.0115740740740737E-3</v>
      </c>
      <c r="I5" s="10">
        <v>3</v>
      </c>
    </row>
    <row r="6" spans="1:11" x14ac:dyDescent="0.25">
      <c r="A6" s="9" t="s">
        <v>4</v>
      </c>
      <c r="B6" s="3">
        <v>5.5555555555555556E-4</v>
      </c>
      <c r="C6" s="10">
        <v>1</v>
      </c>
      <c r="G6" s="9" t="s">
        <v>4</v>
      </c>
      <c r="H6" s="3">
        <v>5.5555555555555556E-4</v>
      </c>
      <c r="I6" s="10">
        <v>1</v>
      </c>
    </row>
    <row r="7" spans="1:11" x14ac:dyDescent="0.25">
      <c r="A7" s="9" t="s">
        <v>5</v>
      </c>
      <c r="B7" s="3">
        <v>1.423611111111111E-3</v>
      </c>
      <c r="C7" s="10">
        <v>2</v>
      </c>
      <c r="G7" s="9" t="s">
        <v>5</v>
      </c>
      <c r="H7" s="3">
        <v>1.423611111111111E-3</v>
      </c>
      <c r="I7" s="10">
        <v>2</v>
      </c>
    </row>
    <row r="8" spans="1:11" x14ac:dyDescent="0.25">
      <c r="A8" s="9" t="s">
        <v>6</v>
      </c>
      <c r="B8" s="3">
        <v>1.0439814814814813E-2</v>
      </c>
      <c r="C8" s="10">
        <v>4</v>
      </c>
      <c r="G8" s="9" t="s">
        <v>6</v>
      </c>
      <c r="H8" s="3">
        <v>1.0439814814814813E-2</v>
      </c>
      <c r="I8" s="10">
        <v>4</v>
      </c>
    </row>
    <row r="9" spans="1:11" x14ac:dyDescent="0.25">
      <c r="A9" s="9" t="s">
        <v>7</v>
      </c>
      <c r="B9" s="3">
        <v>2.7557870370370368E-2</v>
      </c>
      <c r="C9" s="10">
        <v>2014</v>
      </c>
      <c r="G9" s="9" t="s">
        <v>7</v>
      </c>
      <c r="H9" s="3">
        <v>2.7557870370370368E-2</v>
      </c>
      <c r="I9" s="10">
        <v>2014</v>
      </c>
    </row>
    <row r="10" spans="1:11" x14ac:dyDescent="0.25">
      <c r="A10" s="9" t="s">
        <v>8</v>
      </c>
      <c r="B10" s="3">
        <v>10.345868055555556</v>
      </c>
      <c r="C10" s="10">
        <v>215</v>
      </c>
      <c r="G10" s="9" t="s">
        <v>8</v>
      </c>
      <c r="H10" s="3">
        <v>10.345868055555556</v>
      </c>
      <c r="I10" s="10">
        <v>215</v>
      </c>
    </row>
    <row r="11" spans="1:11" x14ac:dyDescent="0.25">
      <c r="A11" s="9" t="s">
        <v>9</v>
      </c>
      <c r="B11" s="3">
        <v>2.7557870370370368E-2</v>
      </c>
      <c r="C11" s="10">
        <v>2014</v>
      </c>
      <c r="G11" s="9" t="s">
        <v>9</v>
      </c>
      <c r="H11" s="3">
        <v>2.7557870370370368E-2</v>
      </c>
      <c r="I11" s="10">
        <v>2014</v>
      </c>
    </row>
    <row r="12" spans="1:11" x14ac:dyDescent="0.25">
      <c r="A12" s="9" t="s">
        <v>10</v>
      </c>
      <c r="B12" s="3">
        <v>8.217650462962963</v>
      </c>
      <c r="C12" s="10">
        <v>143</v>
      </c>
      <c r="G12" s="9" t="s">
        <v>10</v>
      </c>
      <c r="H12" s="3">
        <v>8.217650462962963</v>
      </c>
      <c r="I12" s="10">
        <v>143</v>
      </c>
    </row>
    <row r="13" spans="1:11" x14ac:dyDescent="0.25">
      <c r="A13" s="9" t="s">
        <v>11</v>
      </c>
      <c r="B13" s="3">
        <v>8.217650462962963</v>
      </c>
      <c r="C13" s="10">
        <v>143</v>
      </c>
      <c r="G13" s="9" t="s">
        <v>11</v>
      </c>
      <c r="H13" s="3">
        <v>8.217650462962963</v>
      </c>
      <c r="I13" s="10">
        <v>143</v>
      </c>
    </row>
    <row r="14" spans="1:11" x14ac:dyDescent="0.25">
      <c r="A14" s="9" t="s">
        <v>12</v>
      </c>
      <c r="B14" s="3">
        <v>9.2129629629629627E-3</v>
      </c>
      <c r="C14" s="10">
        <v>30</v>
      </c>
      <c r="G14" s="9" t="s">
        <v>12</v>
      </c>
      <c r="H14" s="3">
        <v>9.2129629629629627E-3</v>
      </c>
      <c r="I14" s="10">
        <v>30</v>
      </c>
    </row>
    <row r="15" spans="1:11" x14ac:dyDescent="0.25">
      <c r="A15" s="9" t="s">
        <v>13</v>
      </c>
      <c r="B15" s="3">
        <v>2.462962962962963E-2</v>
      </c>
      <c r="C15" s="10">
        <v>1</v>
      </c>
      <c r="G15" s="9" t="s">
        <v>13</v>
      </c>
      <c r="H15" s="3">
        <v>2.462962962962963E-2</v>
      </c>
      <c r="I15" s="10">
        <v>1</v>
      </c>
    </row>
    <row r="16" spans="1:11" x14ac:dyDescent="0.25">
      <c r="A16" s="9" t="s">
        <v>14</v>
      </c>
      <c r="B16" s="3">
        <v>5.7523148148148143E-3</v>
      </c>
      <c r="C16" s="10">
        <v>1</v>
      </c>
      <c r="G16" s="9" t="s">
        <v>14</v>
      </c>
      <c r="H16" s="3">
        <v>5.7523148148148143E-3</v>
      </c>
      <c r="I16" s="10">
        <v>1</v>
      </c>
    </row>
    <row r="17" spans="1:9" x14ac:dyDescent="0.25">
      <c r="A17" s="9" t="s">
        <v>15</v>
      </c>
      <c r="B17" s="3">
        <v>4.372685185185185E-2</v>
      </c>
      <c r="C17" s="10">
        <v>37</v>
      </c>
      <c r="G17" s="9" t="s">
        <v>15</v>
      </c>
      <c r="H17" s="3">
        <v>4.372685185185185E-2</v>
      </c>
      <c r="I17" s="10">
        <v>37</v>
      </c>
    </row>
    <row r="18" spans="1:9" x14ac:dyDescent="0.25">
      <c r="A18" s="9" t="s">
        <v>16</v>
      </c>
      <c r="B18" s="3">
        <v>4.372685185185185E-2</v>
      </c>
      <c r="C18" s="10">
        <v>37</v>
      </c>
      <c r="G18" s="9" t="s">
        <v>16</v>
      </c>
      <c r="H18" s="3">
        <v>4.372685185185185E-2</v>
      </c>
      <c r="I18" s="10">
        <v>37</v>
      </c>
    </row>
    <row r="19" spans="1:9" x14ac:dyDescent="0.25">
      <c r="A19" s="9" t="s">
        <v>17</v>
      </c>
      <c r="B19" s="3">
        <v>5.1041666666666666E-3</v>
      </c>
      <c r="C19" s="10">
        <v>1</v>
      </c>
      <c r="G19" s="9" t="s">
        <v>17</v>
      </c>
      <c r="H19" s="3">
        <v>5.1041666666666666E-3</v>
      </c>
      <c r="I19" s="10">
        <v>1</v>
      </c>
    </row>
    <row r="20" spans="1:9" x14ac:dyDescent="0.25">
      <c r="A20" s="9" t="s">
        <v>18</v>
      </c>
      <c r="B20" s="3">
        <v>4.4733796296296292E-2</v>
      </c>
      <c r="C20" s="10">
        <v>9</v>
      </c>
      <c r="G20" s="9" t="s">
        <v>18</v>
      </c>
      <c r="H20" s="3">
        <v>4.4733796296296292E-2</v>
      </c>
      <c r="I20" s="10">
        <v>9</v>
      </c>
    </row>
    <row r="21" spans="1:9" x14ac:dyDescent="0.25">
      <c r="A21" s="9" t="s">
        <v>19</v>
      </c>
      <c r="B21" s="3">
        <v>1.1805555555555556E-3</v>
      </c>
      <c r="C21" s="10">
        <v>28</v>
      </c>
      <c r="G21" s="9" t="s">
        <v>19</v>
      </c>
      <c r="H21" s="3">
        <v>1.1805555555555556E-3</v>
      </c>
      <c r="I21" s="10">
        <v>28</v>
      </c>
    </row>
    <row r="22" spans="1:9" x14ac:dyDescent="0.25">
      <c r="A22" s="9" t="s">
        <v>20</v>
      </c>
      <c r="B22" s="3">
        <v>0.13930555555555554</v>
      </c>
      <c r="C22" s="10">
        <v>88</v>
      </c>
      <c r="G22" s="9" t="s">
        <v>20</v>
      </c>
      <c r="H22" s="3">
        <v>0.13930555555555554</v>
      </c>
      <c r="I22" s="10">
        <v>88</v>
      </c>
    </row>
    <row r="23" spans="1:9" x14ac:dyDescent="0.25">
      <c r="A23" s="9" t="s">
        <v>21</v>
      </c>
      <c r="B23" s="3">
        <v>0.12201388888888888</v>
      </c>
      <c r="C23" s="10">
        <v>10</v>
      </c>
      <c r="G23" s="9" t="s">
        <v>21</v>
      </c>
      <c r="H23" s="3">
        <v>0.12201388888888888</v>
      </c>
      <c r="I23" s="10">
        <v>10</v>
      </c>
    </row>
    <row r="24" spans="1:9" x14ac:dyDescent="0.25">
      <c r="A24" s="9" t="s">
        <v>22</v>
      </c>
      <c r="B24" s="3">
        <v>1.6550925925925924E-2</v>
      </c>
      <c r="C24" s="10">
        <v>17</v>
      </c>
      <c r="G24" s="9" t="s">
        <v>22</v>
      </c>
      <c r="H24" s="3">
        <v>1.6550925925925924E-2</v>
      </c>
      <c r="I24" s="10">
        <v>17</v>
      </c>
    </row>
    <row r="25" spans="1:9" x14ac:dyDescent="0.25">
      <c r="A25" s="9" t="s">
        <v>23</v>
      </c>
      <c r="B25" s="3">
        <v>10.277037037037037</v>
      </c>
      <c r="C25" s="10">
        <v>26</v>
      </c>
      <c r="G25" s="9" t="s">
        <v>23</v>
      </c>
      <c r="H25" s="3">
        <v>10.277037037037037</v>
      </c>
      <c r="I25" s="10">
        <v>26</v>
      </c>
    </row>
    <row r="26" spans="1:9" x14ac:dyDescent="0.25">
      <c r="A26" s="9" t="s">
        <v>24</v>
      </c>
      <c r="B26" s="3">
        <v>3.2870370370370367E-3</v>
      </c>
      <c r="C26" s="10">
        <v>1</v>
      </c>
      <c r="G26" s="9" t="s">
        <v>24</v>
      </c>
      <c r="H26" s="3">
        <v>3.2870370370370367E-3</v>
      </c>
      <c r="I26" s="10">
        <v>1</v>
      </c>
    </row>
    <row r="27" spans="1:9" x14ac:dyDescent="0.25">
      <c r="A27" s="9" t="s">
        <v>25</v>
      </c>
      <c r="B27" s="3">
        <v>6.4467592592592597E-3</v>
      </c>
      <c r="C27" s="10">
        <v>4</v>
      </c>
      <c r="G27" s="9" t="s">
        <v>25</v>
      </c>
      <c r="H27" s="3">
        <v>6.4467592592592597E-3</v>
      </c>
      <c r="I27" s="10">
        <v>4</v>
      </c>
    </row>
    <row r="28" spans="1:9" x14ac:dyDescent="0.25">
      <c r="A28" s="9" t="s">
        <v>26</v>
      </c>
      <c r="B28" s="3">
        <v>1.423611111111111E-3</v>
      </c>
      <c r="C28" s="10">
        <v>18</v>
      </c>
      <c r="G28" s="9" t="s">
        <v>26</v>
      </c>
      <c r="H28" s="3">
        <v>1.423611111111111E-3</v>
      </c>
      <c r="I28" s="10">
        <v>18</v>
      </c>
    </row>
    <row r="29" spans="1:9" ht="15.75" thickBot="1" x14ac:dyDescent="0.3">
      <c r="A29" s="11" t="s">
        <v>27</v>
      </c>
      <c r="B29" s="12">
        <v>1.8518518518518518E-4</v>
      </c>
      <c r="C29" s="13">
        <v>10</v>
      </c>
      <c r="G29" s="11" t="s">
        <v>27</v>
      </c>
      <c r="H29" s="12">
        <v>1.8518518518518518E-4</v>
      </c>
      <c r="I29" s="13"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ttoto</dc:creator>
  <cp:lastModifiedBy>CA</cp:lastModifiedBy>
  <dcterms:created xsi:type="dcterms:W3CDTF">2015-06-05T18:19:34Z</dcterms:created>
  <dcterms:modified xsi:type="dcterms:W3CDTF">2020-08-21T08:13:03Z</dcterms:modified>
</cp:coreProperties>
</file>