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 activeTab="1"/>
  </bookViews>
  <sheets>
    <sheet name="Data" sheetId="1" r:id="rId1"/>
    <sheet name="Detail année mois" sheetId="2" r:id="rId2"/>
    <sheet name="Detail Mois" sheetId="4" r:id="rId3"/>
    <sheet name="Feuil3" sheetId="3" r:id="rId4"/>
  </sheets>
  <definedNames>
    <definedName name="DonnéesExternes_1" localSheetId="1" hidden="1">'Detail année mois'!$A$1:$AD$9</definedName>
    <definedName name="DonnéesExternes_1" localSheetId="2" hidden="1">'Detail Mois'!$A$1:$Q$9</definedName>
  </definedNames>
  <calcPr calcId="145621"/>
</workbook>
</file>

<file path=xl/calcChain.xml><?xml version="1.0" encoding="utf-8"?>
<calcChain xmlns="http://schemas.openxmlformats.org/spreadsheetml/2006/main">
  <c r="E3" i="1" l="1"/>
</calcChain>
</file>

<file path=xl/connections.xml><?xml version="1.0" encoding="utf-8"?>
<connections xmlns="http://schemas.openxmlformats.org/spreadsheetml/2006/main">
  <connection id="1" keepAlive="1" name="Requête - Sejours" description="Connexion à la requête « Sejours » dans le classeur." type="5" refreshedVersion="4" background="1" saveData="1">
    <dbPr connection="provider=Microsoft.Mashup.OleDb.1;data source=$EmbeddedMashup(d595b56f-e5b2-43e0-a946-961b0be03dbd)$;location=Sejours;extended properties=&quot;UEsDBBQAAgAIAIhLDV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ISw1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iEsNUek9Y087AgAAtwUAABMAHABGb3JtdWxhcy9TZWN0aW9uMS5tIKIYACigFAAAAAAAAAAAAAAAAAAAAAAAAAAAAIVUX4vaQBB/F/wOwx60CeTCCaUvxz1c9YRCT2wVShEf1mTE7SW76e5GFPED+Tn8Yp01mkQvehKUzMzO78/MajCyQkkYFb+dx3ar3TILrjGm2F+VawNPkKBtt4A+IwpESJGXVYRJ2M21Rml/K/02U+rN8zeTAU/xiR2Psul20lXSUs00KDrcsfE6Q0hVLOZiv2PUa8xnCYZjzaWZK512VZKn0lUZr8ALNhs2UCkLwLqzFld2G8CGDfV+JxviPW4RYgTJhTFcRniqiClRq/jMtRbL/e5anp79LuPanuW3filliNooKXkiDHUBTqKta1eKeo7jQo53qTsA9ixlgY08WsBmkKcz1GFfq9Sb3L2jOPXD8KzkguPUrxErcvvdEhOVZXWbX1YZl/EPYWxJ7JqKiqLfPLzOB9Nr4OFGWepu9JQGDXFOGMKAkMRI1+lfNbTj6L7SoZOfR6/Gakxr4Tki4Sut4sKbFPhTP2APD8D8T1XOLW8tX61VRa9IAsU0FxavOuDUN0o5c+AA/Qe5DuC7tF+/hE5T3Q1qRqNBA/Pc0P10x0yF2VXpTEg8Id4cxSVxWvPLURwuEO0/m+v7/i+aeq2g8HYbHCH1Cdu5+23dw0Sk1FV7DKj4Z64sjuya2AyURHK6f6Jf26VeniUi4of/H9rjhENUqK0EnkqwHHqjIUSvAqi/wD10VSZQs3eWQryWPBX/8hrcUCyV9W4xC8BdnbBHX0JGt2snJQ23Sx8yPLbuqlxav90S8jrhx/9QSwECLQAUAAIACACISw1Rmjlgf6sAAAD6AAAAEgAAAAAAAAAAAAAAAAAAAAAAQ29uZmlnL1BhY2thZ2UueG1sUEsBAi0AFAACAAgAiEsNUQ/K6aukAAAA6QAAABMAAAAAAAAAAAAAAAAA9wAAAFtDb250ZW50X1R5cGVzXS54bWxQSwECLQAUAAIACACISw1R6T1jTzsCAAC3BQAAEwAAAAAAAAAAAAAAAADoAQAARm9ybXVsYXMvU2VjdGlvbjEubVBLBQYAAAAAAwADAMIAAABwBAAAAAA=&quot;" command="SELECT * FROM [Sejours]"/>
  </connection>
  <connection id="2" keepAlive="1" name="Requête - Sejours2" description="Connexion à la requête « Sejours2 » dans le classeur." type="5" refreshedVersion="4" background="1" saveData="1">
    <dbPr connection="provider=Microsoft.Mashup.OleDb.1;data source=$EmbeddedMashup(d595b56f-e5b2-43e0-a946-961b0be03dbd)$;location=Sejours2;extended properties=&quot;UEsDBBQAAgAIAAxMDV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MTA1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DEwNUQcPCYuiAQAAygMAABMAHABGb3JtdWxhcy9TZWN0aW9uMS5tIKIYACigFAAAAAAAAAAAAAAAAAAAAAAAAAAAAIVSwWqDQBC9B/yHZQutgkjTa8mhJO2pDYEIPQQPG52SbXTX7q4hQfJBfoc/1tkajWkjFVGYeTPz3pvREBsuBVk2//GjM3JGesMUJBj7lIXSD2RCUjDOiOCzxEgMGHnex5AG00IpEOZdqu1ayq3rlas5y2BCT7U0Oq6mUhjERH7T4YaGhxxIJhP+weuKYq+QrVMIQsWE/pAqm8q0yIRFabeZ55clncuM+sTYWgN7c/RJSReqrsSV+IwZIAkQwbjWTMTQIhJM9BB3TCm+q6uhPL51lTNlLvJHr5OyAKWlECzlGrsQhqKNbdeJekqSRo77W7dPfobgH1i8IeW8yNagghclM3d184dg5AXBBeQXw8jr0WpydbWDVOZ53+Tnfc5E8sq16WgNaWgJetcXN/5nc1dY2DWeNF91E1dMkgIncE24QDaqT33QyrGl+oZFrZcnn0IZ4kG4dmLwhke4aUyLPJ/e3xPq3Z4z9mi77PmYztRwMnqElA+CZfyr6K14wXfSuAPsfWK9Dmb44SIehK0sfTu61dH69FM9lYUwnjPiYpjO4zdQSwECLQAUAAIACAAMTA1Rmjlgf6sAAAD6AAAAEgAAAAAAAAAAAAAAAAAAAAAAQ29uZmlnL1BhY2thZ2UueG1sUEsBAi0AFAACAAgADEwNUQ/K6aukAAAA6QAAABMAAAAAAAAAAAAAAAAA9wAAAFtDb250ZW50X1R5cGVzXS54bWxQSwECLQAUAAIACAAMTA1RBw8Ji6IBAADKAwAAEwAAAAAAAAAAAAAAAADoAQAARm9ybXVsYXMvU2VjdGlvbjEubVBLBQYAAAAAAwADAMIAAADXAwAAAAA=&quot;" command="SELECT * FROM [Sejours2]"/>
  </connection>
</connections>
</file>

<file path=xl/sharedStrings.xml><?xml version="1.0" encoding="utf-8"?>
<sst xmlns="http://schemas.openxmlformats.org/spreadsheetml/2006/main" count="112" uniqueCount="65">
  <si>
    <t>Nom</t>
  </si>
  <si>
    <t>Prénom</t>
  </si>
  <si>
    <t>Date de naissance</t>
  </si>
  <si>
    <t>Date d'arrivée</t>
  </si>
  <si>
    <t>Date de départ</t>
  </si>
  <si>
    <t>Nombre de jours de présence</t>
  </si>
  <si>
    <t>Janvier</t>
  </si>
  <si>
    <t>Février</t>
  </si>
  <si>
    <t>Mars</t>
  </si>
  <si>
    <t>D</t>
  </si>
  <si>
    <t>A I</t>
  </si>
  <si>
    <t>1 ans 7 mois 13 jours</t>
  </si>
  <si>
    <t>C</t>
  </si>
  <si>
    <t>S</t>
  </si>
  <si>
    <t>1 ans 10 mois 0 jours</t>
  </si>
  <si>
    <t>B</t>
  </si>
  <si>
    <t>K K</t>
  </si>
  <si>
    <t>1 ans 1 mois 16 jours</t>
  </si>
  <si>
    <t>L</t>
  </si>
  <si>
    <t>1 ans 1 mois 18 jours</t>
  </si>
  <si>
    <t>M Y</t>
  </si>
  <si>
    <t>1 ans 2 mois 15 jours</t>
  </si>
  <si>
    <t>1 ans 4 mois 7 jours</t>
  </si>
  <si>
    <t>M</t>
  </si>
  <si>
    <t>A</t>
  </si>
  <si>
    <t>1 ans 5 mois 27 jours</t>
  </si>
  <si>
    <t>T</t>
  </si>
  <si>
    <t>1 ans 7 mois 7 jours</t>
  </si>
  <si>
    <t>2018 07 juillet</t>
  </si>
  <si>
    <t>2018 08 août</t>
  </si>
  <si>
    <t>2018 09 septembre</t>
  </si>
  <si>
    <t>2018 10 octobre</t>
  </si>
  <si>
    <t>2018 11 novembre</t>
  </si>
  <si>
    <t>2018 12 décembre</t>
  </si>
  <si>
    <t>2019 01 janvier</t>
  </si>
  <si>
    <t>2019 02 février</t>
  </si>
  <si>
    <t>2019 03 mars</t>
  </si>
  <si>
    <t>2019 04 avril</t>
  </si>
  <si>
    <t>2019 05 mai</t>
  </si>
  <si>
    <t>2019 06 juin</t>
  </si>
  <si>
    <t>2019 07 juillet</t>
  </si>
  <si>
    <t>2019 08 août</t>
  </si>
  <si>
    <t>2019 09 septembre</t>
  </si>
  <si>
    <t>2019 10 octobre</t>
  </si>
  <si>
    <t>2019 11 novembre</t>
  </si>
  <si>
    <t>2019 12 décembre</t>
  </si>
  <si>
    <t>2020 01 janvier</t>
  </si>
  <si>
    <t>2020 02 février</t>
  </si>
  <si>
    <t>2020 03 mars</t>
  </si>
  <si>
    <t>2020 04 avril</t>
  </si>
  <si>
    <t>2020 05 mai</t>
  </si>
  <si>
    <t>2020 06 juin</t>
  </si>
  <si>
    <t>2020 07 juillet</t>
  </si>
  <si>
    <t>07 juillet</t>
  </si>
  <si>
    <t>08 août</t>
  </si>
  <si>
    <t>09 septembre</t>
  </si>
  <si>
    <t>10 octobre</t>
  </si>
  <si>
    <t>11 novembre</t>
  </si>
  <si>
    <t>12 décembre</t>
  </si>
  <si>
    <t>01 janvier</t>
  </si>
  <si>
    <t>02 février</t>
  </si>
  <si>
    <t>03 mars</t>
  </si>
  <si>
    <t>04 avril</t>
  </si>
  <si>
    <t>05 mai</t>
  </si>
  <si>
    <t>06 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</si>
</sst>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8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9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4" fontId="1" fillId="0" borderId="0" xfId="0" applyNumberFormat="1" applyFont="1" applyAlignment="1">
      <alignment vertical="center"/>
    </xf>
    <xf numFmtId="0" fontId="1" fillId="0" borderId="0" xfId="0" applyNumberFormat="1" applyFont="1" applyAlignment="1">
      <alignment vertical="center"/>
    </xf>
    <xf numFmtId="14" fontId="0" fillId="0" borderId="0" xfId="0" applyNumberFormat="1" applyAlignment="1"/>
    <xf numFmtId="0" fontId="0" fillId="0" borderId="0" xfId="0" quotePrefix="1" applyNumberFormat="1" applyAlignment="1"/>
    <xf numFmtId="0" fontId="0" fillId="0" borderId="0" xfId="0" applyNumberFormat="1" applyAlignment="1"/>
    <xf numFmtId="0" fontId="1" fillId="0" borderId="0" xfId="0" applyFont="1" applyAlignment="1">
      <alignment vertical="center" wrapText="1"/>
    </xf>
    <xf numFmtId="0" fontId="1" fillId="0" borderId="0" xfId="0" applyNumberFormat="1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1" fillId="0" borderId="0" xfId="0" quotePrefix="1" applyNumberFormat="1" applyFont="1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168" fontId="0" fillId="0" borderId="0" xfId="1" applyNumberFormat="1" applyFont="1" applyAlignment="1"/>
    <xf numFmtId="168" fontId="0" fillId="0" borderId="0" xfId="1" quotePrefix="1" applyNumberFormat="1" applyFont="1" applyAlignment="1"/>
    <xf numFmtId="168" fontId="1" fillId="0" borderId="0" xfId="1" applyNumberFormat="1" applyFont="1" applyAlignment="1">
      <alignment vertical="center" wrapText="1"/>
    </xf>
    <xf numFmtId="168" fontId="1" fillId="0" borderId="0" xfId="1" quotePrefix="1" applyNumberFormat="1" applyFont="1" applyAlignment="1">
      <alignment vertical="center" wrapText="1"/>
    </xf>
  </cellXfs>
  <cellStyles count="2">
    <cellStyle name="Milliers" xfId="1" builtinId="3"/>
    <cellStyle name="Normal" xfId="0" builtinId="0"/>
  </cellStyles>
  <dxfs count="6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_-* #,##0\ _€_-;\-* #,##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numFmt numFmtId="168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8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8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8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8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8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8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8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8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8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8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68" formatCode="_-* #,##0\ _€_-;\-* #,##0\ _€_-;_-* &quot;-&quot;??\ _€_-;_-@_-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2" defaultTableStyle="TableStyleMedium2" defaultPivotStyle="PivotStyleLight16">
    <tableStyle name="TableStyleQueryPreview" pivot="0" count="3">
      <tableStyleElement type="wholeTable" dxfId="56"/>
      <tableStyleElement type="headerRow" dxfId="55"/>
      <tableStyleElement type="firstRowStripe" dxfId="54"/>
    </tableStyle>
    <tableStyle name="TableStyleQueryResult" pivot="0" count="3">
      <tableStyleElement type="wholeTable" dxfId="53"/>
      <tableStyleElement type="headerRow" dxfId="52"/>
      <tableStyleElement type="firstRowStripe" dxfId="51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preserveSortFilterLayout="0" nextId="31">
    <queryTableFields count="30">
      <queryTableField id="1" name="Nom" tableColumnId="60"/>
      <queryTableField id="2" name="Prénom" tableColumnId="61"/>
      <queryTableField id="3" name="Date de naissance" tableColumnId="62"/>
      <queryTableField id="4" name="Date d'arrivée" tableColumnId="63"/>
      <queryTableField id="5" name="Date de départ" tableColumnId="64"/>
      <queryTableField id="6" name="2018 07 juillet" tableColumnId="65"/>
      <queryTableField id="7" name="2018 08 août" tableColumnId="66"/>
      <queryTableField id="8" name="2018 09 septembre" tableColumnId="67"/>
      <queryTableField id="9" name="2018 10 octobre" tableColumnId="68"/>
      <queryTableField id="10" name="2018 11 novembre" tableColumnId="69"/>
      <queryTableField id="11" name="2018 12 décembre" tableColumnId="70"/>
      <queryTableField id="12" name="2019 01 janvier" tableColumnId="71"/>
      <queryTableField id="13" name="2019 02 février" tableColumnId="72"/>
      <queryTableField id="14" name="2019 03 mars" tableColumnId="73"/>
      <queryTableField id="15" name="2019 04 avril" tableColumnId="74"/>
      <queryTableField id="16" name="2019 05 mai" tableColumnId="75"/>
      <queryTableField id="17" name="2019 06 juin" tableColumnId="76"/>
      <queryTableField id="18" name="2019 07 juillet" tableColumnId="77"/>
      <queryTableField id="19" name="2019 08 août" tableColumnId="78"/>
      <queryTableField id="20" name="2019 09 septembre" tableColumnId="79"/>
      <queryTableField id="21" name="2019 10 octobre" tableColumnId="80"/>
      <queryTableField id="22" name="2019 11 novembre" tableColumnId="81"/>
      <queryTableField id="23" name="2019 12 décembre" tableColumnId="82"/>
      <queryTableField id="24" name="2020 01 janvier" tableColumnId="83"/>
      <queryTableField id="25" name="2020 02 février" tableColumnId="84"/>
      <queryTableField id="26" name="2020 03 mars" tableColumnId="85"/>
      <queryTableField id="27" name="2020 04 avril" tableColumnId="86"/>
      <queryTableField id="28" name="2020 05 mai" tableColumnId="87"/>
      <queryTableField id="29" name="2020 06 juin" tableColumnId="88"/>
      <queryTableField id="30" name="2020 07 juillet" tableColumnId="89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18">
    <queryTableFields count="17">
      <queryTableField id="1" name="Nom" tableColumnId="34"/>
      <queryTableField id="2" name="Prénom" tableColumnId="35"/>
      <queryTableField id="3" name="Date de naissance" tableColumnId="36"/>
      <queryTableField id="4" name="Date d'arrivée" tableColumnId="37"/>
      <queryTableField id="5" name="Date de départ" tableColumnId="38"/>
      <queryTableField id="6" name="07 juillet" tableColumnId="39"/>
      <queryTableField id="7" name="08 août" tableColumnId="40"/>
      <queryTableField id="8" name="09 septembre" tableColumnId="41"/>
      <queryTableField id="9" name="10 octobre" tableColumnId="42"/>
      <queryTableField id="10" name="11 novembre" tableColumnId="43"/>
      <queryTableField id="11" name="12 décembre" tableColumnId="44"/>
      <queryTableField id="12" name="01 janvier" tableColumnId="45"/>
      <queryTableField id="13" name="02 février" tableColumnId="46"/>
      <queryTableField id="14" name="03 mars" tableColumnId="47"/>
      <queryTableField id="15" name="04 avril" tableColumnId="48"/>
      <queryTableField id="16" name="05 mai" tableColumnId="49"/>
      <queryTableField id="17" name="06 juin" tableColumnId="5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Sejours" displayName="Sejours" ref="A1:E9" totalsRowShown="0" headerRowDxfId="57" dataDxfId="58">
  <autoFilter ref="A1:E9"/>
  <tableColumns count="5">
    <tableColumn id="1" name="Nom" dataDxfId="63"/>
    <tableColumn id="2" name="Prénom" dataDxfId="62"/>
    <tableColumn id="3" name="Date de naissance" dataDxfId="61"/>
    <tableColumn id="4" name="Date d'arrivée" dataDxfId="60"/>
    <tableColumn id="5" name="Date de départ" dataDxfId="5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Sejours_2" displayName="Sejours_2" ref="A1:AD9" tableType="queryTable" totalsRowShown="0" headerRowDxfId="39" dataDxfId="49">
  <autoFilter ref="A1:AD9"/>
  <tableColumns count="30">
    <tableColumn id="60" uniqueName="60" name="Nom" queryTableFieldId="1" dataDxfId="50"/>
    <tableColumn id="61" uniqueName="61" name="Prénom" queryTableFieldId="2" dataDxfId="48"/>
    <tableColumn id="62" uniqueName="62" name="Date de naissance" queryTableFieldId="3" dataDxfId="47"/>
    <tableColumn id="63" uniqueName="63" name="Date d'arrivée" queryTableFieldId="4" dataDxfId="46"/>
    <tableColumn id="64" uniqueName="64" name="Date de départ" queryTableFieldId="5" dataDxfId="25"/>
    <tableColumn id="65" uniqueName="65" name="2018 07 juillet" queryTableFieldId="6" dataDxfId="24" dataCellStyle="Milliers"/>
    <tableColumn id="66" uniqueName="66" name="2018 08 août" queryTableFieldId="7" dataDxfId="23" dataCellStyle="Milliers"/>
    <tableColumn id="67" uniqueName="67" name="2018 09 septembre" queryTableFieldId="8" dataDxfId="22" dataCellStyle="Milliers"/>
    <tableColumn id="68" uniqueName="68" name="2018 10 octobre" queryTableFieldId="9" dataDxfId="21" dataCellStyle="Milliers"/>
    <tableColumn id="69" uniqueName="69" name="2018 11 novembre" queryTableFieldId="10" dataDxfId="20" dataCellStyle="Milliers"/>
    <tableColumn id="70" uniqueName="70" name="2018 12 décembre" queryTableFieldId="11" dataDxfId="19" dataCellStyle="Milliers"/>
    <tableColumn id="71" uniqueName="71" name="2019 01 janvier" queryTableFieldId="12" dataDxfId="18" dataCellStyle="Milliers"/>
    <tableColumn id="72" uniqueName="72" name="2019 02 février" queryTableFieldId="13" dataDxfId="17" dataCellStyle="Milliers"/>
    <tableColumn id="73" uniqueName="73" name="2019 03 mars" queryTableFieldId="14" dataDxfId="16" dataCellStyle="Milliers"/>
    <tableColumn id="74" uniqueName="74" name="2019 04 avril" queryTableFieldId="15" dataDxfId="15" dataCellStyle="Milliers"/>
    <tableColumn id="75" uniqueName="75" name="2019 05 mai" queryTableFieldId="16" dataDxfId="14" dataCellStyle="Milliers"/>
    <tableColumn id="76" uniqueName="76" name="2019 06 juin" queryTableFieldId="17" dataDxfId="13" dataCellStyle="Milliers"/>
    <tableColumn id="77" uniqueName="77" name="2019 07 juillet" queryTableFieldId="18" dataDxfId="12" dataCellStyle="Milliers"/>
    <tableColumn id="78" uniqueName="78" name="2019 08 août" queryTableFieldId="19" dataDxfId="11" dataCellStyle="Milliers"/>
    <tableColumn id="79" uniqueName="79" name="2019 09 septembre" queryTableFieldId="20" dataDxfId="10" dataCellStyle="Milliers"/>
    <tableColumn id="80" uniqueName="80" name="2019 10 octobre" queryTableFieldId="21" dataDxfId="9" dataCellStyle="Milliers"/>
    <tableColumn id="81" uniqueName="81" name="2019 11 novembre" queryTableFieldId="22" dataDxfId="8" dataCellStyle="Milliers"/>
    <tableColumn id="82" uniqueName="82" name="2019 12 décembre" queryTableFieldId="23" dataDxfId="7" dataCellStyle="Milliers"/>
    <tableColumn id="83" uniqueName="83" name="2020 01 janvier" queryTableFieldId="24" dataDxfId="6" dataCellStyle="Milliers"/>
    <tableColumn id="84" uniqueName="84" name="2020 02 février" queryTableFieldId="25" dataDxfId="5" dataCellStyle="Milliers"/>
    <tableColumn id="85" uniqueName="85" name="2020 03 mars" queryTableFieldId="26" dataDxfId="4" dataCellStyle="Milliers"/>
    <tableColumn id="86" uniqueName="86" name="2020 04 avril" queryTableFieldId="27" dataDxfId="3" dataCellStyle="Milliers"/>
    <tableColumn id="87" uniqueName="87" name="2020 05 mai" queryTableFieldId="28" dataDxfId="2" dataCellStyle="Milliers"/>
    <tableColumn id="88" uniqueName="88" name="2020 06 juin" queryTableFieldId="29" dataDxfId="1" dataCellStyle="Milliers"/>
    <tableColumn id="89" uniqueName="89" name="2020 07 juillet" queryTableFieldId="30" dataDxfId="0" dataCellStyle="Milliers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id="3" name="Sejours2" displayName="Sejours2" ref="A1:Q9" tableType="queryTable" totalsRowShown="0" headerRowDxfId="44" dataDxfId="43">
  <autoFilter ref="A1:Q9"/>
  <tableColumns count="17">
    <tableColumn id="34" uniqueName="34" name="Nom" queryTableFieldId="1" dataDxfId="45"/>
    <tableColumn id="35" uniqueName="35" name="Prénom" queryTableFieldId="2" dataDxfId="42"/>
    <tableColumn id="36" uniqueName="36" name="Date de naissance" queryTableFieldId="3" dataDxfId="41"/>
    <tableColumn id="37" uniqueName="37" name="Date d'arrivée" queryTableFieldId="4" dataDxfId="40"/>
    <tableColumn id="38" uniqueName="38" name="Date de départ" queryTableFieldId="5" dataDxfId="38"/>
    <tableColumn id="39" uniqueName="39" name="07 juillet" queryTableFieldId="6" dataDxfId="37" dataCellStyle="Milliers"/>
    <tableColumn id="40" uniqueName="40" name="08 août" queryTableFieldId="7" dataDxfId="36" dataCellStyle="Milliers"/>
    <tableColumn id="41" uniqueName="41" name="09 septembre" queryTableFieldId="8" dataDxfId="35" dataCellStyle="Milliers"/>
    <tableColumn id="42" uniqueName="42" name="10 octobre" queryTableFieldId="9" dataDxfId="34" dataCellStyle="Milliers"/>
    <tableColumn id="43" uniqueName="43" name="11 novembre" queryTableFieldId="10" dataDxfId="33" dataCellStyle="Milliers"/>
    <tableColumn id="44" uniqueName="44" name="12 décembre" queryTableFieldId="11" dataDxfId="32" dataCellStyle="Milliers"/>
    <tableColumn id="45" uniqueName="45" name="01 janvier" queryTableFieldId="12" dataDxfId="31" dataCellStyle="Milliers"/>
    <tableColumn id="46" uniqueName="46" name="02 février" queryTableFieldId="13" dataDxfId="30" dataCellStyle="Milliers"/>
    <tableColumn id="47" uniqueName="47" name="03 mars" queryTableFieldId="14" dataDxfId="29" dataCellStyle="Milliers"/>
    <tableColumn id="48" uniqueName="48" name="04 avril" queryTableFieldId="15" dataDxfId="28" dataCellStyle="Milliers"/>
    <tableColumn id="49" uniqueName="49" name="05 mai" queryTableFieldId="16" dataDxfId="27" dataCellStyle="Milliers"/>
    <tableColumn id="50" uniqueName="50" name="06 juin" queryTableFieldId="17" dataDxfId="26" dataCellStyle="Milliers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workbookViewId="0">
      <selection activeCell="E3" sqref="E3"/>
    </sheetView>
  </sheetViews>
  <sheetFormatPr baseColWidth="10" defaultRowHeight="14.25" x14ac:dyDescent="0.25"/>
  <cols>
    <col min="1" max="2" width="11.42578125" style="1"/>
    <col min="3" max="3" width="19" style="1" customWidth="1"/>
    <col min="4" max="4" width="15.5703125" style="1" customWidth="1"/>
    <col min="5" max="5" width="16.28515625" style="1" customWidth="1"/>
    <col min="6" max="16384" width="11.42578125" style="1"/>
  </cols>
  <sheetData>
    <row r="1" spans="1:10" ht="4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/>
      <c r="G1" s="2" t="s">
        <v>5</v>
      </c>
      <c r="H1" s="2" t="s">
        <v>6</v>
      </c>
      <c r="I1" s="2" t="s">
        <v>7</v>
      </c>
      <c r="J1" s="2" t="s">
        <v>8</v>
      </c>
    </row>
    <row r="2" spans="1:10" ht="45" x14ac:dyDescent="0.25">
      <c r="A2" s="2" t="s">
        <v>9</v>
      </c>
      <c r="B2" s="2" t="s">
        <v>10</v>
      </c>
      <c r="C2" s="3">
        <v>37417</v>
      </c>
      <c r="D2" s="3">
        <v>43308</v>
      </c>
      <c r="E2" s="3">
        <v>43901</v>
      </c>
      <c r="F2" s="3"/>
      <c r="G2" s="2" t="s">
        <v>11</v>
      </c>
      <c r="H2" s="2">
        <v>31</v>
      </c>
      <c r="I2" s="2">
        <v>29</v>
      </c>
      <c r="J2" s="2">
        <v>11</v>
      </c>
    </row>
    <row r="3" spans="1:10" ht="45" x14ac:dyDescent="0.25">
      <c r="A3" s="2" t="s">
        <v>12</v>
      </c>
      <c r="B3" s="2" t="s">
        <v>13</v>
      </c>
      <c r="C3" s="3">
        <v>37621</v>
      </c>
      <c r="D3" s="3">
        <v>43385</v>
      </c>
      <c r="E3" s="3">
        <f>EDATE(Sejours[[#This Row],[Date d''arrivée]],20)</f>
        <v>43994</v>
      </c>
      <c r="F3" s="2"/>
      <c r="G3" s="2" t="s">
        <v>14</v>
      </c>
      <c r="H3" s="2">
        <v>31</v>
      </c>
      <c r="I3" s="2">
        <v>29</v>
      </c>
      <c r="J3" s="2">
        <v>31</v>
      </c>
    </row>
    <row r="4" spans="1:10" ht="45" x14ac:dyDescent="0.25">
      <c r="A4" s="2" t="s">
        <v>15</v>
      </c>
      <c r="B4" s="2" t="s">
        <v>16</v>
      </c>
      <c r="C4" s="2"/>
      <c r="D4" s="3">
        <v>43434</v>
      </c>
      <c r="E4" s="3">
        <v>43845</v>
      </c>
      <c r="F4" s="3"/>
      <c r="G4" s="2" t="s">
        <v>17</v>
      </c>
      <c r="H4" s="2">
        <v>15</v>
      </c>
      <c r="I4" s="2">
        <v>0</v>
      </c>
      <c r="J4" s="2">
        <v>0</v>
      </c>
    </row>
    <row r="5" spans="1:10" ht="45" x14ac:dyDescent="0.25">
      <c r="A5" s="2" t="s">
        <v>13</v>
      </c>
      <c r="B5" s="2" t="s">
        <v>18</v>
      </c>
      <c r="C5" s="3">
        <v>37590</v>
      </c>
      <c r="D5" s="3">
        <v>43434</v>
      </c>
      <c r="E5" s="3">
        <v>43847</v>
      </c>
      <c r="F5" s="3"/>
      <c r="G5" s="2" t="s">
        <v>19</v>
      </c>
      <c r="H5" s="2">
        <v>17</v>
      </c>
      <c r="I5" s="2">
        <v>0</v>
      </c>
      <c r="J5" s="2">
        <v>0</v>
      </c>
    </row>
    <row r="6" spans="1:10" ht="45" x14ac:dyDescent="0.25">
      <c r="A6" s="2" t="s">
        <v>15</v>
      </c>
      <c r="B6" s="2" t="s">
        <v>20</v>
      </c>
      <c r="C6" s="2"/>
      <c r="D6" s="3">
        <v>43434</v>
      </c>
      <c r="E6" s="3">
        <v>43875</v>
      </c>
      <c r="F6" s="3"/>
      <c r="G6" s="2" t="s">
        <v>21</v>
      </c>
      <c r="H6" s="2">
        <v>31</v>
      </c>
      <c r="I6" s="2">
        <v>14</v>
      </c>
      <c r="J6" s="2">
        <v>0</v>
      </c>
    </row>
    <row r="7" spans="1:10" ht="45" x14ac:dyDescent="0.25">
      <c r="A7" s="2" t="s">
        <v>15</v>
      </c>
      <c r="B7" s="2" t="s">
        <v>15</v>
      </c>
      <c r="C7" s="3">
        <v>37600</v>
      </c>
      <c r="D7" s="3">
        <v>43434</v>
      </c>
      <c r="E7" s="3">
        <v>43927</v>
      </c>
      <c r="F7" s="3"/>
      <c r="G7" s="2" t="s">
        <v>22</v>
      </c>
      <c r="H7" s="2">
        <v>31</v>
      </c>
      <c r="I7" s="2">
        <v>29</v>
      </c>
      <c r="J7" s="2">
        <v>31</v>
      </c>
    </row>
    <row r="8" spans="1:10" ht="45" x14ac:dyDescent="0.25">
      <c r="A8" s="2" t="s">
        <v>23</v>
      </c>
      <c r="B8" s="2" t="s">
        <v>24</v>
      </c>
      <c r="C8" s="3">
        <v>37249</v>
      </c>
      <c r="D8" s="3">
        <v>43434</v>
      </c>
      <c r="E8" s="3">
        <v>43978</v>
      </c>
      <c r="F8" s="3"/>
      <c r="G8" s="2" t="s">
        <v>25</v>
      </c>
      <c r="H8" s="2">
        <v>31</v>
      </c>
      <c r="I8" s="2">
        <v>29</v>
      </c>
      <c r="J8" s="2">
        <v>31</v>
      </c>
    </row>
    <row r="9" spans="1:10" ht="45" x14ac:dyDescent="0.25">
      <c r="A9" s="2" t="s">
        <v>15</v>
      </c>
      <c r="B9" s="2" t="s">
        <v>26</v>
      </c>
      <c r="C9" s="3">
        <v>38079</v>
      </c>
      <c r="D9" s="3">
        <v>43434</v>
      </c>
      <c r="E9" s="3">
        <v>44019</v>
      </c>
      <c r="F9" s="3"/>
      <c r="G9" s="2" t="s">
        <v>27</v>
      </c>
      <c r="H9" s="2">
        <v>31</v>
      </c>
      <c r="I9" s="2">
        <v>29</v>
      </c>
      <c r="J9" s="2">
        <v>31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9"/>
  <sheetViews>
    <sheetView tabSelected="1" zoomScale="90" zoomScaleNormal="90" workbookViewId="0">
      <selection activeCell="F17" sqref="F17"/>
    </sheetView>
  </sheetViews>
  <sheetFormatPr baseColWidth="10" defaultRowHeight="14.25" x14ac:dyDescent="0.25"/>
  <cols>
    <col min="1" max="1" width="7.85546875" style="1" bestFit="1" customWidth="1"/>
    <col min="2" max="2" width="11.140625" style="1" bestFit="1" customWidth="1"/>
    <col min="3" max="3" width="22" style="1" bestFit="1" customWidth="1"/>
    <col min="4" max="4" width="17.7109375" style="1" bestFit="1" customWidth="1"/>
    <col min="5" max="5" width="18.42578125" style="1" bestFit="1" customWidth="1"/>
    <col min="6" max="30" width="13.42578125" style="9" customWidth="1"/>
    <col min="31" max="31" width="11.140625" style="1" bestFit="1" customWidth="1"/>
    <col min="32" max="32" width="22" style="1" bestFit="1" customWidth="1"/>
    <col min="33" max="33" width="17.7109375" style="1" bestFit="1" customWidth="1"/>
    <col min="34" max="34" width="18.42578125" style="1" bestFit="1" customWidth="1"/>
    <col min="35" max="35" width="16.85546875" style="1" bestFit="1" customWidth="1"/>
    <col min="36" max="36" width="15.7109375" style="1" bestFit="1" customWidth="1"/>
    <col min="37" max="37" width="22.28515625" style="1" bestFit="1" customWidth="1"/>
    <col min="38" max="38" width="19.28515625" style="1" bestFit="1" customWidth="1"/>
    <col min="39" max="39" width="21.7109375" style="1" bestFit="1" customWidth="1"/>
    <col min="40" max="40" width="21.5703125" style="1" bestFit="1" customWidth="1"/>
    <col min="41" max="41" width="18.42578125" style="1" bestFit="1" customWidth="1"/>
    <col min="42" max="42" width="18.140625" style="1" bestFit="1" customWidth="1"/>
    <col min="43" max="43" width="16.140625" style="1" bestFit="1" customWidth="1"/>
    <col min="44" max="44" width="15.7109375" style="1" bestFit="1" customWidth="1"/>
    <col min="45" max="45" width="14.7109375" style="1" bestFit="1" customWidth="1"/>
    <col min="46" max="46" width="15" style="1" bestFit="1" customWidth="1"/>
    <col min="47" max="47" width="16.85546875" style="1" bestFit="1" customWidth="1"/>
    <col min="48" max="48" width="15.7109375" style="1" bestFit="1" customWidth="1"/>
    <col min="49" max="49" width="22.28515625" style="1" bestFit="1" customWidth="1"/>
    <col min="50" max="50" width="19.28515625" style="1" bestFit="1" customWidth="1"/>
    <col min="51" max="51" width="21.7109375" style="1" bestFit="1" customWidth="1"/>
    <col min="52" max="52" width="21.5703125" style="1" bestFit="1" customWidth="1"/>
    <col min="53" max="53" width="18.42578125" style="1" bestFit="1" customWidth="1"/>
    <col min="54" max="54" width="18.140625" style="1" bestFit="1" customWidth="1"/>
    <col min="55" max="55" width="16.140625" style="1" bestFit="1" customWidth="1"/>
    <col min="56" max="56" width="15.7109375" style="1" bestFit="1" customWidth="1"/>
    <col min="57" max="57" width="14.7109375" style="1" bestFit="1" customWidth="1"/>
    <col min="58" max="58" width="15" style="1" bestFit="1" customWidth="1"/>
    <col min="59" max="59" width="16.85546875" style="1" bestFit="1" customWidth="1"/>
    <col min="60" max="16384" width="11.42578125" style="1"/>
  </cols>
  <sheetData>
    <row r="1" spans="1:59" s="14" customFormat="1" ht="48" customHeight="1" x14ac:dyDescent="0.25">
      <c r="A1" s="10" t="s">
        <v>0</v>
      </c>
      <c r="B1" s="10" t="s">
        <v>1</v>
      </c>
      <c r="C1" s="11" t="s">
        <v>2</v>
      </c>
      <c r="D1" s="11" t="s">
        <v>3</v>
      </c>
      <c r="E1" s="11" t="s">
        <v>4</v>
      </c>
      <c r="F1" s="10" t="s">
        <v>28</v>
      </c>
      <c r="G1" s="10" t="s">
        <v>29</v>
      </c>
      <c r="H1" s="10" t="s">
        <v>30</v>
      </c>
      <c r="I1" s="10" t="s">
        <v>31</v>
      </c>
      <c r="J1" s="10" t="s">
        <v>32</v>
      </c>
      <c r="K1" s="10" t="s">
        <v>33</v>
      </c>
      <c r="L1" s="10" t="s">
        <v>34</v>
      </c>
      <c r="M1" s="10" t="s">
        <v>35</v>
      </c>
      <c r="N1" s="10" t="s">
        <v>36</v>
      </c>
      <c r="O1" s="10" t="s">
        <v>37</v>
      </c>
      <c r="P1" s="10" t="s">
        <v>38</v>
      </c>
      <c r="Q1" s="10" t="s">
        <v>39</v>
      </c>
      <c r="R1" s="10" t="s">
        <v>40</v>
      </c>
      <c r="S1" s="10" t="s">
        <v>41</v>
      </c>
      <c r="T1" s="10" t="s">
        <v>42</v>
      </c>
      <c r="U1" s="10" t="s">
        <v>43</v>
      </c>
      <c r="V1" s="10" t="s">
        <v>44</v>
      </c>
      <c r="W1" s="10" t="s">
        <v>45</v>
      </c>
      <c r="X1" s="10" t="s">
        <v>46</v>
      </c>
      <c r="Y1" s="10" t="s">
        <v>47</v>
      </c>
      <c r="Z1" s="10" t="s">
        <v>48</v>
      </c>
      <c r="AA1" s="10" t="s">
        <v>49</v>
      </c>
      <c r="AB1" s="10" t="s">
        <v>50</v>
      </c>
      <c r="AC1" s="10" t="s">
        <v>51</v>
      </c>
      <c r="AD1" s="12" t="s">
        <v>52</v>
      </c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</row>
    <row r="2" spans="1:59" ht="15" x14ac:dyDescent="0.25">
      <c r="A2" s="5" t="s">
        <v>15</v>
      </c>
      <c r="B2" s="5" t="s">
        <v>15</v>
      </c>
      <c r="C2" s="4">
        <v>37600</v>
      </c>
      <c r="D2" s="4">
        <v>43434</v>
      </c>
      <c r="E2" s="4">
        <v>43927</v>
      </c>
      <c r="F2" s="17">
        <v>0</v>
      </c>
      <c r="G2" s="17">
        <v>0</v>
      </c>
      <c r="H2" s="17">
        <v>0</v>
      </c>
      <c r="I2" s="17">
        <v>0</v>
      </c>
      <c r="J2" s="17">
        <v>1</v>
      </c>
      <c r="K2" s="17">
        <v>31</v>
      </c>
      <c r="L2" s="17">
        <v>31</v>
      </c>
      <c r="M2" s="17">
        <v>28</v>
      </c>
      <c r="N2" s="17">
        <v>31</v>
      </c>
      <c r="O2" s="17">
        <v>30</v>
      </c>
      <c r="P2" s="17">
        <v>31</v>
      </c>
      <c r="Q2" s="17">
        <v>30</v>
      </c>
      <c r="R2" s="17">
        <v>31</v>
      </c>
      <c r="S2" s="17">
        <v>31</v>
      </c>
      <c r="T2" s="17">
        <v>30</v>
      </c>
      <c r="U2" s="17">
        <v>31</v>
      </c>
      <c r="V2" s="17">
        <v>30</v>
      </c>
      <c r="W2" s="17">
        <v>31</v>
      </c>
      <c r="X2" s="17">
        <v>31</v>
      </c>
      <c r="Y2" s="17">
        <v>29</v>
      </c>
      <c r="Z2" s="17">
        <v>31</v>
      </c>
      <c r="AA2" s="17">
        <v>6</v>
      </c>
      <c r="AB2" s="17">
        <v>0</v>
      </c>
      <c r="AC2" s="17">
        <v>0</v>
      </c>
      <c r="AD2" s="18">
        <v>0</v>
      </c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</row>
    <row r="3" spans="1:59" ht="15" x14ac:dyDescent="0.25">
      <c r="A3" s="5" t="s">
        <v>15</v>
      </c>
      <c r="B3" s="5" t="s">
        <v>16</v>
      </c>
      <c r="C3" s="4"/>
      <c r="D3" s="4">
        <v>43434</v>
      </c>
      <c r="E3" s="4">
        <v>43845</v>
      </c>
      <c r="F3" s="17">
        <v>0</v>
      </c>
      <c r="G3" s="17">
        <v>0</v>
      </c>
      <c r="H3" s="17">
        <v>0</v>
      </c>
      <c r="I3" s="17">
        <v>0</v>
      </c>
      <c r="J3" s="17">
        <v>1</v>
      </c>
      <c r="K3" s="17">
        <v>31</v>
      </c>
      <c r="L3" s="17">
        <v>31</v>
      </c>
      <c r="M3" s="17">
        <v>28</v>
      </c>
      <c r="N3" s="17">
        <v>31</v>
      </c>
      <c r="O3" s="17">
        <v>30</v>
      </c>
      <c r="P3" s="17">
        <v>31</v>
      </c>
      <c r="Q3" s="17">
        <v>30</v>
      </c>
      <c r="R3" s="17">
        <v>31</v>
      </c>
      <c r="S3" s="17">
        <v>31</v>
      </c>
      <c r="T3" s="17">
        <v>30</v>
      </c>
      <c r="U3" s="17">
        <v>31</v>
      </c>
      <c r="V3" s="17">
        <v>30</v>
      </c>
      <c r="W3" s="17">
        <v>31</v>
      </c>
      <c r="X3" s="17">
        <v>15</v>
      </c>
      <c r="Y3" s="17">
        <v>0</v>
      </c>
      <c r="Z3" s="17">
        <v>0</v>
      </c>
      <c r="AA3" s="17">
        <v>0</v>
      </c>
      <c r="AB3" s="17">
        <v>0</v>
      </c>
      <c r="AC3" s="17">
        <v>0</v>
      </c>
      <c r="AD3" s="18">
        <v>0</v>
      </c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</row>
    <row r="4" spans="1:59" ht="15" x14ac:dyDescent="0.25">
      <c r="A4" s="5" t="s">
        <v>15</v>
      </c>
      <c r="B4" s="5" t="s">
        <v>20</v>
      </c>
      <c r="C4" s="4"/>
      <c r="D4" s="4">
        <v>43434</v>
      </c>
      <c r="E4" s="4">
        <v>43875</v>
      </c>
      <c r="F4" s="17">
        <v>0</v>
      </c>
      <c r="G4" s="17">
        <v>0</v>
      </c>
      <c r="H4" s="17">
        <v>0</v>
      </c>
      <c r="I4" s="17">
        <v>0</v>
      </c>
      <c r="J4" s="17">
        <v>1</v>
      </c>
      <c r="K4" s="17">
        <v>31</v>
      </c>
      <c r="L4" s="17">
        <v>31</v>
      </c>
      <c r="M4" s="17">
        <v>28</v>
      </c>
      <c r="N4" s="17">
        <v>31</v>
      </c>
      <c r="O4" s="17">
        <v>30</v>
      </c>
      <c r="P4" s="17">
        <v>31</v>
      </c>
      <c r="Q4" s="17">
        <v>30</v>
      </c>
      <c r="R4" s="17">
        <v>31</v>
      </c>
      <c r="S4" s="17">
        <v>31</v>
      </c>
      <c r="T4" s="17">
        <v>30</v>
      </c>
      <c r="U4" s="17">
        <v>31</v>
      </c>
      <c r="V4" s="17">
        <v>30</v>
      </c>
      <c r="W4" s="17">
        <v>31</v>
      </c>
      <c r="X4" s="17">
        <v>31</v>
      </c>
      <c r="Y4" s="17">
        <v>14</v>
      </c>
      <c r="Z4" s="17">
        <v>0</v>
      </c>
      <c r="AA4" s="17">
        <v>0</v>
      </c>
      <c r="AB4" s="17">
        <v>0</v>
      </c>
      <c r="AC4" s="17">
        <v>0</v>
      </c>
      <c r="AD4" s="18">
        <v>0</v>
      </c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</row>
    <row r="5" spans="1:59" ht="15" x14ac:dyDescent="0.25">
      <c r="A5" s="5" t="s">
        <v>15</v>
      </c>
      <c r="B5" s="5" t="s">
        <v>26</v>
      </c>
      <c r="C5" s="4">
        <v>38079</v>
      </c>
      <c r="D5" s="4">
        <v>43434</v>
      </c>
      <c r="E5" s="4">
        <v>44019</v>
      </c>
      <c r="F5" s="17">
        <v>0</v>
      </c>
      <c r="G5" s="17">
        <v>0</v>
      </c>
      <c r="H5" s="17">
        <v>0</v>
      </c>
      <c r="I5" s="17">
        <v>0</v>
      </c>
      <c r="J5" s="17">
        <v>1</v>
      </c>
      <c r="K5" s="17">
        <v>31</v>
      </c>
      <c r="L5" s="17">
        <v>31</v>
      </c>
      <c r="M5" s="17">
        <v>28</v>
      </c>
      <c r="N5" s="17">
        <v>31</v>
      </c>
      <c r="O5" s="17">
        <v>30</v>
      </c>
      <c r="P5" s="17">
        <v>31</v>
      </c>
      <c r="Q5" s="17">
        <v>30</v>
      </c>
      <c r="R5" s="17">
        <v>31</v>
      </c>
      <c r="S5" s="17">
        <v>31</v>
      </c>
      <c r="T5" s="17">
        <v>30</v>
      </c>
      <c r="U5" s="17">
        <v>31</v>
      </c>
      <c r="V5" s="17">
        <v>30</v>
      </c>
      <c r="W5" s="17">
        <v>31</v>
      </c>
      <c r="X5" s="17">
        <v>31</v>
      </c>
      <c r="Y5" s="17">
        <v>29</v>
      </c>
      <c r="Z5" s="17">
        <v>31</v>
      </c>
      <c r="AA5" s="17">
        <v>30</v>
      </c>
      <c r="AB5" s="17">
        <v>31</v>
      </c>
      <c r="AC5" s="17">
        <v>30</v>
      </c>
      <c r="AD5" s="18">
        <v>7</v>
      </c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</row>
    <row r="6" spans="1:59" ht="15" x14ac:dyDescent="0.25">
      <c r="A6" s="5" t="s">
        <v>12</v>
      </c>
      <c r="B6" s="5" t="s">
        <v>13</v>
      </c>
      <c r="C6" s="4">
        <v>37621</v>
      </c>
      <c r="D6" s="4">
        <v>43385</v>
      </c>
      <c r="E6" s="4">
        <v>43994</v>
      </c>
      <c r="F6" s="17">
        <v>0</v>
      </c>
      <c r="G6" s="17">
        <v>0</v>
      </c>
      <c r="H6" s="17">
        <v>0</v>
      </c>
      <c r="I6" s="17">
        <v>20</v>
      </c>
      <c r="J6" s="17">
        <v>30</v>
      </c>
      <c r="K6" s="17">
        <v>31</v>
      </c>
      <c r="L6" s="17">
        <v>31</v>
      </c>
      <c r="M6" s="17">
        <v>28</v>
      </c>
      <c r="N6" s="17">
        <v>31</v>
      </c>
      <c r="O6" s="17">
        <v>30</v>
      </c>
      <c r="P6" s="17">
        <v>31</v>
      </c>
      <c r="Q6" s="17">
        <v>30</v>
      </c>
      <c r="R6" s="17">
        <v>31</v>
      </c>
      <c r="S6" s="17">
        <v>31</v>
      </c>
      <c r="T6" s="17">
        <v>30</v>
      </c>
      <c r="U6" s="17">
        <v>31</v>
      </c>
      <c r="V6" s="17">
        <v>30</v>
      </c>
      <c r="W6" s="17">
        <v>31</v>
      </c>
      <c r="X6" s="17">
        <v>31</v>
      </c>
      <c r="Y6" s="17">
        <v>29</v>
      </c>
      <c r="Z6" s="17">
        <v>31</v>
      </c>
      <c r="AA6" s="17">
        <v>30</v>
      </c>
      <c r="AB6" s="17">
        <v>31</v>
      </c>
      <c r="AC6" s="17">
        <v>12</v>
      </c>
      <c r="AD6" s="18">
        <v>0</v>
      </c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</row>
    <row r="7" spans="1:59" ht="15" x14ac:dyDescent="0.25">
      <c r="A7" s="5" t="s">
        <v>9</v>
      </c>
      <c r="B7" s="5" t="s">
        <v>10</v>
      </c>
      <c r="C7" s="4">
        <v>37417</v>
      </c>
      <c r="D7" s="4">
        <v>43308</v>
      </c>
      <c r="E7" s="4">
        <v>43901</v>
      </c>
      <c r="F7" s="17">
        <v>5</v>
      </c>
      <c r="G7" s="17">
        <v>31</v>
      </c>
      <c r="H7" s="17">
        <v>30</v>
      </c>
      <c r="I7" s="17">
        <v>31</v>
      </c>
      <c r="J7" s="17">
        <v>30</v>
      </c>
      <c r="K7" s="17">
        <v>31</v>
      </c>
      <c r="L7" s="17">
        <v>31</v>
      </c>
      <c r="M7" s="17">
        <v>28</v>
      </c>
      <c r="N7" s="17">
        <v>31</v>
      </c>
      <c r="O7" s="17">
        <v>30</v>
      </c>
      <c r="P7" s="17">
        <v>31</v>
      </c>
      <c r="Q7" s="17">
        <v>30</v>
      </c>
      <c r="R7" s="17">
        <v>31</v>
      </c>
      <c r="S7" s="17">
        <v>31</v>
      </c>
      <c r="T7" s="17">
        <v>30</v>
      </c>
      <c r="U7" s="17">
        <v>31</v>
      </c>
      <c r="V7" s="17">
        <v>30</v>
      </c>
      <c r="W7" s="17">
        <v>31</v>
      </c>
      <c r="X7" s="17">
        <v>31</v>
      </c>
      <c r="Y7" s="17">
        <v>29</v>
      </c>
      <c r="Z7" s="17">
        <v>11</v>
      </c>
      <c r="AA7" s="17">
        <v>0</v>
      </c>
      <c r="AB7" s="17">
        <v>0</v>
      </c>
      <c r="AC7" s="17">
        <v>0</v>
      </c>
      <c r="AD7" s="18">
        <v>0</v>
      </c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</row>
    <row r="8" spans="1:59" ht="15" x14ac:dyDescent="0.25">
      <c r="A8" s="5" t="s">
        <v>23</v>
      </c>
      <c r="B8" s="5" t="s">
        <v>24</v>
      </c>
      <c r="C8" s="4">
        <v>37249</v>
      </c>
      <c r="D8" s="4">
        <v>43434</v>
      </c>
      <c r="E8" s="4">
        <v>43978</v>
      </c>
      <c r="F8" s="17">
        <v>0</v>
      </c>
      <c r="G8" s="17">
        <v>0</v>
      </c>
      <c r="H8" s="17">
        <v>0</v>
      </c>
      <c r="I8" s="17">
        <v>0</v>
      </c>
      <c r="J8" s="17">
        <v>1</v>
      </c>
      <c r="K8" s="17">
        <v>31</v>
      </c>
      <c r="L8" s="17">
        <v>31</v>
      </c>
      <c r="M8" s="17">
        <v>28</v>
      </c>
      <c r="N8" s="17">
        <v>31</v>
      </c>
      <c r="O8" s="17">
        <v>30</v>
      </c>
      <c r="P8" s="17">
        <v>31</v>
      </c>
      <c r="Q8" s="17">
        <v>30</v>
      </c>
      <c r="R8" s="17">
        <v>31</v>
      </c>
      <c r="S8" s="17">
        <v>31</v>
      </c>
      <c r="T8" s="17">
        <v>30</v>
      </c>
      <c r="U8" s="17">
        <v>31</v>
      </c>
      <c r="V8" s="17">
        <v>30</v>
      </c>
      <c r="W8" s="17">
        <v>31</v>
      </c>
      <c r="X8" s="17">
        <v>31</v>
      </c>
      <c r="Y8" s="17">
        <v>29</v>
      </c>
      <c r="Z8" s="17">
        <v>31</v>
      </c>
      <c r="AA8" s="17">
        <v>30</v>
      </c>
      <c r="AB8" s="17">
        <v>27</v>
      </c>
      <c r="AC8" s="17">
        <v>0</v>
      </c>
      <c r="AD8" s="18">
        <v>0</v>
      </c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</row>
    <row r="9" spans="1:59" ht="15" x14ac:dyDescent="0.25">
      <c r="A9" s="5" t="s">
        <v>13</v>
      </c>
      <c r="B9" s="5" t="s">
        <v>18</v>
      </c>
      <c r="C9" s="4">
        <v>37590</v>
      </c>
      <c r="D9" s="4">
        <v>43434</v>
      </c>
      <c r="E9" s="4">
        <v>43847</v>
      </c>
      <c r="F9" s="17">
        <v>0</v>
      </c>
      <c r="G9" s="17">
        <v>0</v>
      </c>
      <c r="H9" s="17">
        <v>0</v>
      </c>
      <c r="I9" s="17">
        <v>0</v>
      </c>
      <c r="J9" s="17">
        <v>1</v>
      </c>
      <c r="K9" s="17">
        <v>31</v>
      </c>
      <c r="L9" s="17">
        <v>31</v>
      </c>
      <c r="M9" s="17">
        <v>28</v>
      </c>
      <c r="N9" s="17">
        <v>31</v>
      </c>
      <c r="O9" s="17">
        <v>30</v>
      </c>
      <c r="P9" s="17">
        <v>31</v>
      </c>
      <c r="Q9" s="17">
        <v>30</v>
      </c>
      <c r="R9" s="17">
        <v>31</v>
      </c>
      <c r="S9" s="17">
        <v>31</v>
      </c>
      <c r="T9" s="17">
        <v>30</v>
      </c>
      <c r="U9" s="17">
        <v>31</v>
      </c>
      <c r="V9" s="17">
        <v>30</v>
      </c>
      <c r="W9" s="17">
        <v>31</v>
      </c>
      <c r="X9" s="17">
        <v>17</v>
      </c>
      <c r="Y9" s="17">
        <v>0</v>
      </c>
      <c r="Z9" s="17">
        <v>0</v>
      </c>
      <c r="AA9" s="17">
        <v>0</v>
      </c>
      <c r="AB9" s="17">
        <v>0</v>
      </c>
      <c r="AC9" s="17">
        <v>0</v>
      </c>
      <c r="AD9" s="18">
        <v>0</v>
      </c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workbookViewId="0">
      <selection activeCell="I21" sqref="I21"/>
    </sheetView>
  </sheetViews>
  <sheetFormatPr baseColWidth="10" defaultRowHeight="15" x14ac:dyDescent="0.25"/>
  <cols>
    <col min="1" max="1" width="7.5703125" bestFit="1" customWidth="1"/>
    <col min="2" max="2" width="10.28515625" bestFit="1" customWidth="1"/>
    <col min="3" max="3" width="19.28515625" bestFit="1" customWidth="1"/>
    <col min="4" max="4" width="15.85546875" bestFit="1" customWidth="1"/>
    <col min="5" max="5" width="16.42578125" bestFit="1" customWidth="1"/>
    <col min="6" max="6" width="11" bestFit="1" customWidth="1"/>
    <col min="7" max="7" width="9.7109375" bestFit="1" customWidth="1"/>
    <col min="8" max="8" width="15.42578125" bestFit="1" customWidth="1"/>
    <col min="9" max="9" width="12.5703125" bestFit="1" customWidth="1"/>
    <col min="10" max="10" width="14.85546875" bestFit="1" customWidth="1"/>
    <col min="11" max="11" width="14.7109375" bestFit="1" customWidth="1"/>
    <col min="12" max="12" width="11.85546875" bestFit="1" customWidth="1"/>
    <col min="13" max="13" width="11.7109375" bestFit="1" customWidth="1"/>
    <col min="14" max="14" width="10" bestFit="1" customWidth="1"/>
    <col min="15" max="15" width="9.5703125" bestFit="1" customWidth="1"/>
    <col min="16" max="16" width="9" bestFit="1" customWidth="1"/>
    <col min="17" max="17" width="9.140625" bestFit="1" customWidth="1"/>
    <col min="18" max="18" width="10.28515625" bestFit="1" customWidth="1"/>
    <col min="19" max="19" width="19.28515625" bestFit="1" customWidth="1"/>
    <col min="20" max="20" width="15.85546875" bestFit="1" customWidth="1"/>
    <col min="21" max="21" width="16.42578125" bestFit="1" customWidth="1"/>
    <col min="22" max="22" width="11" bestFit="1" customWidth="1"/>
    <col min="23" max="23" width="9.7109375" bestFit="1" customWidth="1"/>
    <col min="24" max="24" width="15.42578125" bestFit="1" customWidth="1"/>
    <col min="25" max="25" width="12.5703125" bestFit="1" customWidth="1"/>
    <col min="26" max="26" width="14.85546875" bestFit="1" customWidth="1"/>
    <col min="27" max="27" width="14.7109375" bestFit="1" customWidth="1"/>
    <col min="28" max="28" width="11.85546875" bestFit="1" customWidth="1"/>
    <col min="29" max="29" width="11.7109375" bestFit="1" customWidth="1"/>
    <col min="30" max="30" width="10" bestFit="1" customWidth="1"/>
    <col min="31" max="31" width="9.5703125" bestFit="1" customWidth="1"/>
    <col min="32" max="32" width="9" bestFit="1" customWidth="1"/>
    <col min="33" max="33" width="9.140625" bestFit="1" customWidth="1"/>
  </cols>
  <sheetData>
    <row r="1" spans="1:17" x14ac:dyDescent="0.25">
      <c r="A1" s="8" t="s">
        <v>0</v>
      </c>
      <c r="B1" s="8" t="s">
        <v>1</v>
      </c>
      <c r="C1" s="6" t="s">
        <v>2</v>
      </c>
      <c r="D1" s="6" t="s">
        <v>3</v>
      </c>
      <c r="E1" s="6" t="s">
        <v>4</v>
      </c>
      <c r="F1" s="8" t="s">
        <v>53</v>
      </c>
      <c r="G1" s="8" t="s">
        <v>54</v>
      </c>
      <c r="H1" s="8" t="s">
        <v>55</v>
      </c>
      <c r="I1" s="8" t="s">
        <v>56</v>
      </c>
      <c r="J1" s="8" t="s">
        <v>57</v>
      </c>
      <c r="K1" s="8" t="s">
        <v>58</v>
      </c>
      <c r="L1" s="8" t="s">
        <v>59</v>
      </c>
      <c r="M1" s="8" t="s">
        <v>60</v>
      </c>
      <c r="N1" s="8" t="s">
        <v>61</v>
      </c>
      <c r="O1" s="8" t="s">
        <v>62</v>
      </c>
      <c r="P1" s="8" t="s">
        <v>63</v>
      </c>
      <c r="Q1" s="7" t="s">
        <v>64</v>
      </c>
    </row>
    <row r="2" spans="1:17" x14ac:dyDescent="0.25">
      <c r="A2" s="8" t="s">
        <v>15</v>
      </c>
      <c r="B2" s="8" t="s">
        <v>15</v>
      </c>
      <c r="C2" s="6">
        <v>37600</v>
      </c>
      <c r="D2" s="6">
        <v>43434</v>
      </c>
      <c r="E2" s="6">
        <v>43927</v>
      </c>
      <c r="F2" s="15">
        <v>31</v>
      </c>
      <c r="G2" s="15">
        <v>31</v>
      </c>
      <c r="H2" s="15">
        <v>30</v>
      </c>
      <c r="I2" s="15">
        <v>31</v>
      </c>
      <c r="J2" s="15">
        <v>31</v>
      </c>
      <c r="K2" s="15">
        <v>62</v>
      </c>
      <c r="L2" s="15">
        <v>62</v>
      </c>
      <c r="M2" s="15">
        <v>57</v>
      </c>
      <c r="N2" s="15">
        <v>62</v>
      </c>
      <c r="O2" s="15">
        <v>36</v>
      </c>
      <c r="P2" s="15">
        <v>31</v>
      </c>
      <c r="Q2" s="16">
        <v>30</v>
      </c>
    </row>
    <row r="3" spans="1:17" x14ac:dyDescent="0.25">
      <c r="A3" s="8" t="s">
        <v>15</v>
      </c>
      <c r="B3" s="8" t="s">
        <v>16</v>
      </c>
      <c r="C3" s="6"/>
      <c r="D3" s="6">
        <v>43434</v>
      </c>
      <c r="E3" s="6">
        <v>43845</v>
      </c>
      <c r="F3" s="15">
        <v>31</v>
      </c>
      <c r="G3" s="15">
        <v>31</v>
      </c>
      <c r="H3" s="15">
        <v>30</v>
      </c>
      <c r="I3" s="15">
        <v>31</v>
      </c>
      <c r="J3" s="15">
        <v>31</v>
      </c>
      <c r="K3" s="15">
        <v>62</v>
      </c>
      <c r="L3" s="15">
        <v>46</v>
      </c>
      <c r="M3" s="15">
        <v>28</v>
      </c>
      <c r="N3" s="15">
        <v>31</v>
      </c>
      <c r="O3" s="15">
        <v>30</v>
      </c>
      <c r="P3" s="15">
        <v>31</v>
      </c>
      <c r="Q3" s="16">
        <v>30</v>
      </c>
    </row>
    <row r="4" spans="1:17" x14ac:dyDescent="0.25">
      <c r="A4" s="8" t="s">
        <v>15</v>
      </c>
      <c r="B4" s="8" t="s">
        <v>20</v>
      </c>
      <c r="C4" s="6"/>
      <c r="D4" s="6">
        <v>43434</v>
      </c>
      <c r="E4" s="6">
        <v>43875</v>
      </c>
      <c r="F4" s="15">
        <v>31</v>
      </c>
      <c r="G4" s="15">
        <v>31</v>
      </c>
      <c r="H4" s="15">
        <v>30</v>
      </c>
      <c r="I4" s="15">
        <v>31</v>
      </c>
      <c r="J4" s="15">
        <v>31</v>
      </c>
      <c r="K4" s="15">
        <v>62</v>
      </c>
      <c r="L4" s="15">
        <v>62</v>
      </c>
      <c r="M4" s="15">
        <v>42</v>
      </c>
      <c r="N4" s="15">
        <v>31</v>
      </c>
      <c r="O4" s="15">
        <v>30</v>
      </c>
      <c r="P4" s="15">
        <v>31</v>
      </c>
      <c r="Q4" s="16">
        <v>30</v>
      </c>
    </row>
    <row r="5" spans="1:17" x14ac:dyDescent="0.25">
      <c r="A5" s="8" t="s">
        <v>15</v>
      </c>
      <c r="B5" s="8" t="s">
        <v>26</v>
      </c>
      <c r="C5" s="6">
        <v>38079</v>
      </c>
      <c r="D5" s="6">
        <v>43434</v>
      </c>
      <c r="E5" s="6">
        <v>44019</v>
      </c>
      <c r="F5" s="15">
        <v>38</v>
      </c>
      <c r="G5" s="15">
        <v>31</v>
      </c>
      <c r="H5" s="15">
        <v>30</v>
      </c>
      <c r="I5" s="15">
        <v>31</v>
      </c>
      <c r="J5" s="15">
        <v>31</v>
      </c>
      <c r="K5" s="15">
        <v>62</v>
      </c>
      <c r="L5" s="15">
        <v>62</v>
      </c>
      <c r="M5" s="15">
        <v>57</v>
      </c>
      <c r="N5" s="15">
        <v>62</v>
      </c>
      <c r="O5" s="15">
        <v>60</v>
      </c>
      <c r="P5" s="15">
        <v>62</v>
      </c>
      <c r="Q5" s="16">
        <v>60</v>
      </c>
    </row>
    <row r="6" spans="1:17" x14ac:dyDescent="0.25">
      <c r="A6" s="8" t="s">
        <v>12</v>
      </c>
      <c r="B6" s="8" t="s">
        <v>13</v>
      </c>
      <c r="C6" s="6">
        <v>37621</v>
      </c>
      <c r="D6" s="6">
        <v>43385</v>
      </c>
      <c r="E6" s="6">
        <v>43994</v>
      </c>
      <c r="F6" s="15">
        <v>31</v>
      </c>
      <c r="G6" s="15">
        <v>31</v>
      </c>
      <c r="H6" s="15">
        <v>30</v>
      </c>
      <c r="I6" s="15">
        <v>51</v>
      </c>
      <c r="J6" s="15">
        <v>60</v>
      </c>
      <c r="K6" s="15">
        <v>62</v>
      </c>
      <c r="L6" s="15">
        <v>62</v>
      </c>
      <c r="M6" s="15">
        <v>57</v>
      </c>
      <c r="N6" s="15">
        <v>62</v>
      </c>
      <c r="O6" s="15">
        <v>60</v>
      </c>
      <c r="P6" s="15">
        <v>62</v>
      </c>
      <c r="Q6" s="16">
        <v>42</v>
      </c>
    </row>
    <row r="7" spans="1:17" x14ac:dyDescent="0.25">
      <c r="A7" s="8" t="s">
        <v>9</v>
      </c>
      <c r="B7" s="8" t="s">
        <v>10</v>
      </c>
      <c r="C7" s="6">
        <v>37417</v>
      </c>
      <c r="D7" s="6">
        <v>43308</v>
      </c>
      <c r="E7" s="6">
        <v>43901</v>
      </c>
      <c r="F7" s="15">
        <v>36</v>
      </c>
      <c r="G7" s="15">
        <v>62</v>
      </c>
      <c r="H7" s="15">
        <v>60</v>
      </c>
      <c r="I7" s="15">
        <v>62</v>
      </c>
      <c r="J7" s="15">
        <v>60</v>
      </c>
      <c r="K7" s="15">
        <v>62</v>
      </c>
      <c r="L7" s="15">
        <v>62</v>
      </c>
      <c r="M7" s="15">
        <v>57</v>
      </c>
      <c r="N7" s="15">
        <v>42</v>
      </c>
      <c r="O7" s="15">
        <v>30</v>
      </c>
      <c r="P7" s="15">
        <v>31</v>
      </c>
      <c r="Q7" s="16">
        <v>30</v>
      </c>
    </row>
    <row r="8" spans="1:17" x14ac:dyDescent="0.25">
      <c r="A8" s="8" t="s">
        <v>23</v>
      </c>
      <c r="B8" s="8" t="s">
        <v>24</v>
      </c>
      <c r="C8" s="6">
        <v>37249</v>
      </c>
      <c r="D8" s="6">
        <v>43434</v>
      </c>
      <c r="E8" s="6">
        <v>43978</v>
      </c>
      <c r="F8" s="15">
        <v>31</v>
      </c>
      <c r="G8" s="15">
        <v>31</v>
      </c>
      <c r="H8" s="15">
        <v>30</v>
      </c>
      <c r="I8" s="15">
        <v>31</v>
      </c>
      <c r="J8" s="15">
        <v>31</v>
      </c>
      <c r="K8" s="15">
        <v>62</v>
      </c>
      <c r="L8" s="15">
        <v>62</v>
      </c>
      <c r="M8" s="15">
        <v>57</v>
      </c>
      <c r="N8" s="15">
        <v>62</v>
      </c>
      <c r="O8" s="15">
        <v>60</v>
      </c>
      <c r="P8" s="15">
        <v>58</v>
      </c>
      <c r="Q8" s="16">
        <v>30</v>
      </c>
    </row>
    <row r="9" spans="1:17" x14ac:dyDescent="0.25">
      <c r="A9" s="8" t="s">
        <v>13</v>
      </c>
      <c r="B9" s="8" t="s">
        <v>18</v>
      </c>
      <c r="C9" s="6">
        <v>37590</v>
      </c>
      <c r="D9" s="6">
        <v>43434</v>
      </c>
      <c r="E9" s="6">
        <v>43847</v>
      </c>
      <c r="F9" s="15">
        <v>31</v>
      </c>
      <c r="G9" s="15">
        <v>31</v>
      </c>
      <c r="H9" s="15">
        <v>30</v>
      </c>
      <c r="I9" s="15">
        <v>31</v>
      </c>
      <c r="J9" s="15">
        <v>31</v>
      </c>
      <c r="K9" s="15">
        <v>62</v>
      </c>
      <c r="L9" s="15">
        <v>48</v>
      </c>
      <c r="M9" s="15">
        <v>28</v>
      </c>
      <c r="N9" s="15">
        <v>31</v>
      </c>
      <c r="O9" s="15">
        <v>30</v>
      </c>
      <c r="P9" s="15">
        <v>31</v>
      </c>
      <c r="Q9" s="16">
        <v>30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D8E7C4A-A162-4622-9E60-3FC96CC875B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Detail année mois</vt:lpstr>
      <vt:lpstr>Detail Mois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CA</cp:lastModifiedBy>
  <dcterms:created xsi:type="dcterms:W3CDTF">2014-06-07T18:20:56Z</dcterms:created>
  <dcterms:modified xsi:type="dcterms:W3CDTF">2020-08-13T07:36:53Z</dcterms:modified>
</cp:coreProperties>
</file>