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slicers/slicer1.xml" ContentType="application/vnd.ms-excel.slicer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pivotTables/pivotTable1.xml" ContentType="application/vnd.openxmlformats-officedocument.spreadsheetml.pivotTable+xml"/>
  <Override PartName="/xl/drawings/drawing3.xml" ContentType="application/vnd.openxmlformats-officedocument.drawing+xml"/>
  <Override PartName="/xl/slicers/slicer2.xml" ContentType="application/vnd.ms-excel.slicer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charts/chart5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9029"/>
  <workbookPr/>
  <mc:AlternateContent xmlns:mc="http://schemas.openxmlformats.org/markup-compatibility/2006">
    <mc:Choice Requires="x15">
      <x15ac:absPath xmlns:x15ac="http://schemas.microsoft.com/office/spreadsheetml/2010/11/ac" url="\\KEV_W10\Echanges\"/>
    </mc:Choice>
  </mc:AlternateContent>
  <xr:revisionPtr revIDLastSave="0" documentId="13_ncr:1_{DC966C68-DCB4-4489-95D3-6EA4B19F0BD0}" xr6:coauthVersionLast="28" xr6:coauthVersionMax="28" xr10:uidLastSave="{00000000-0000-0000-0000-000000000000}"/>
  <bookViews>
    <workbookView xWindow="0" yWindow="0" windowWidth="28800" windowHeight="12135" activeTab="2" xr2:uid="{00000000-000D-0000-FFFF-FFFF00000000}"/>
  </bookViews>
  <sheets>
    <sheet name="BDD" sheetId="1" r:id="rId1"/>
    <sheet name="Autre" sheetId="3" r:id="rId2"/>
    <sheet name="TCD" sheetId="2" r:id="rId3"/>
  </sheets>
  <definedNames>
    <definedName name="Segment_Semaine_de_l_année">#N/A</definedName>
    <definedName name="Segment_Semaine_de_l_année1">#N/A</definedName>
  </definedNames>
  <calcPr calcId="171027"/>
  <pivotCaches>
    <pivotCache cacheId="0" r:id="rId4"/>
  </pivotCaches>
  <extLst>
    <ext xmlns:x14="http://schemas.microsoft.com/office/spreadsheetml/2009/9/main" uri="{BBE1A952-AA13-448e-AADC-164F8A28A991}">
      <x14:slicerCaches>
        <x14:slicerCache r:id="rId5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6"/>
      </x15:slicerCaches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3" l="1"/>
  <c r="B4" i="3"/>
  <c r="B5" i="3"/>
  <c r="B6" i="3"/>
  <c r="B7" i="3"/>
  <c r="B8" i="3"/>
  <c r="B9" i="3"/>
  <c r="B10" i="3"/>
  <c r="B11" i="3"/>
  <c r="B12" i="3"/>
  <c r="B13" i="3"/>
  <c r="B14" i="3"/>
  <c r="B15" i="3"/>
  <c r="B16" i="3"/>
  <c r="B17" i="3"/>
  <c r="B18" i="3"/>
  <c r="B19" i="3"/>
  <c r="B20" i="3"/>
  <c r="B21" i="3"/>
  <c r="B22" i="3"/>
  <c r="B23" i="3"/>
  <c r="B24" i="3"/>
  <c r="B2" i="3"/>
  <c r="A2" i="3"/>
  <c r="A3" i="3"/>
  <c r="A4" i="3"/>
  <c r="A5" i="3"/>
  <c r="A6" i="3"/>
  <c r="A7" i="3"/>
  <c r="A8" i="3"/>
  <c r="A9" i="3"/>
  <c r="A10" i="3"/>
  <c r="A11" i="3"/>
  <c r="A12" i="3"/>
  <c r="A13" i="3"/>
  <c r="A14" i="3"/>
  <c r="A15" i="3"/>
  <c r="A16" i="3"/>
  <c r="A17" i="3"/>
  <c r="A18" i="3"/>
  <c r="A19" i="3"/>
  <c r="A20" i="3"/>
  <c r="A21" i="3"/>
  <c r="A22" i="3"/>
  <c r="A23" i="3"/>
  <c r="A24" i="3"/>
  <c r="A6" i="1" l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G17" i="2" l="1"/>
  <c r="G1" i="2" s="1"/>
  <c r="F1" i="2"/>
  <c r="F1" i="1"/>
  <c r="G1" i="1" s="1"/>
  <c r="H1" i="1" l="1"/>
  <c r="I1" i="1" s="1"/>
  <c r="G2" i="1"/>
  <c r="F2" i="1"/>
  <c r="G6" i="1" l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5" i="1"/>
  <c r="G24" i="1"/>
  <c r="G25" i="1"/>
  <c r="G26" i="1"/>
  <c r="G27" i="1"/>
  <c r="F6" i="1"/>
  <c r="F7" i="1"/>
  <c r="F8" i="1"/>
  <c r="F9" i="1"/>
  <c r="F10" i="1"/>
  <c r="F12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11" i="1"/>
  <c r="F13" i="1"/>
  <c r="F5" i="1"/>
  <c r="H2" i="1"/>
  <c r="J1" i="1"/>
  <c r="I2" i="1"/>
  <c r="I10" i="1" l="1"/>
  <c r="I11" i="1"/>
  <c r="I12" i="1"/>
  <c r="I13" i="1"/>
  <c r="I14" i="1"/>
  <c r="I6" i="1"/>
  <c r="I8" i="1"/>
  <c r="I15" i="1"/>
  <c r="I16" i="1"/>
  <c r="I17" i="1"/>
  <c r="I18" i="1"/>
  <c r="I19" i="1"/>
  <c r="I20" i="1"/>
  <c r="I21" i="1"/>
  <c r="I22" i="1"/>
  <c r="I23" i="1"/>
  <c r="I7" i="1"/>
  <c r="I5" i="1"/>
  <c r="I9" i="1"/>
  <c r="I24" i="1"/>
  <c r="I25" i="1"/>
  <c r="I26" i="1"/>
  <c r="I27" i="1"/>
  <c r="H6" i="1"/>
  <c r="H7" i="1"/>
  <c r="H8" i="1"/>
  <c r="H9" i="1"/>
  <c r="H10" i="1"/>
  <c r="H11" i="1"/>
  <c r="H12" i="1"/>
  <c r="H13" i="1"/>
  <c r="H14" i="1"/>
  <c r="H24" i="1"/>
  <c r="H25" i="1"/>
  <c r="H26" i="1"/>
  <c r="H27" i="1"/>
  <c r="H15" i="1"/>
  <c r="H16" i="1"/>
  <c r="H17" i="1"/>
  <c r="H18" i="1"/>
  <c r="H19" i="1"/>
  <c r="H20" i="1"/>
  <c r="H21" i="1"/>
  <c r="H22" i="1"/>
  <c r="H23" i="1"/>
  <c r="H5" i="1"/>
  <c r="G3" i="1"/>
  <c r="K1" i="1"/>
  <c r="J2" i="1"/>
  <c r="H3" i="1" l="1"/>
  <c r="I3" i="1"/>
  <c r="J6" i="1"/>
  <c r="J7" i="1"/>
  <c r="J8" i="1"/>
  <c r="J9" i="1"/>
  <c r="J11" i="1"/>
  <c r="J13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10" i="1"/>
  <c r="J12" i="1"/>
  <c r="J14" i="1"/>
  <c r="J5" i="1"/>
  <c r="L1" i="1"/>
  <c r="K2" i="1"/>
  <c r="J3" i="1" l="1"/>
  <c r="K6" i="1"/>
  <c r="K7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5" i="1"/>
  <c r="K24" i="1"/>
  <c r="K25" i="1"/>
  <c r="K26" i="1"/>
  <c r="K27" i="1"/>
  <c r="M1" i="1"/>
  <c r="L2" i="1"/>
  <c r="L6" i="1" l="1"/>
  <c r="L7" i="1"/>
  <c r="L8" i="1"/>
  <c r="L9" i="1"/>
  <c r="L10" i="1"/>
  <c r="L11" i="1"/>
  <c r="L12" i="1"/>
  <c r="L13" i="1"/>
  <c r="L14" i="1"/>
  <c r="L24" i="1"/>
  <c r="L25" i="1"/>
  <c r="L26" i="1"/>
  <c r="L27" i="1"/>
  <c r="L15" i="1"/>
  <c r="L16" i="1"/>
  <c r="L17" i="1"/>
  <c r="L18" i="1"/>
  <c r="L19" i="1"/>
  <c r="L20" i="1"/>
  <c r="L21" i="1"/>
  <c r="L22" i="1"/>
  <c r="L23" i="1"/>
  <c r="L5" i="1"/>
  <c r="K3" i="1"/>
  <c r="N1" i="1"/>
  <c r="M2" i="1"/>
  <c r="M10" i="1" l="1"/>
  <c r="M11" i="1"/>
  <c r="M12" i="1"/>
  <c r="M13" i="1"/>
  <c r="M14" i="1"/>
  <c r="M7" i="1"/>
  <c r="M9" i="1"/>
  <c r="M15" i="1"/>
  <c r="M16" i="1"/>
  <c r="M17" i="1"/>
  <c r="M18" i="1"/>
  <c r="M19" i="1"/>
  <c r="M20" i="1"/>
  <c r="M21" i="1"/>
  <c r="M22" i="1"/>
  <c r="M23" i="1"/>
  <c r="M6" i="1"/>
  <c r="M5" i="1"/>
  <c r="M8" i="1"/>
  <c r="M24" i="1"/>
  <c r="M25" i="1"/>
  <c r="M26" i="1"/>
  <c r="M27" i="1"/>
  <c r="L3" i="1"/>
  <c r="O1" i="1"/>
  <c r="N2" i="1"/>
  <c r="N6" i="1" l="1"/>
  <c r="N7" i="1"/>
  <c r="N8" i="1"/>
  <c r="N9" i="1"/>
  <c r="N10" i="1"/>
  <c r="N12" i="1"/>
  <c r="N14" i="1"/>
  <c r="N15" i="1"/>
  <c r="N16" i="1"/>
  <c r="N17" i="1"/>
  <c r="N18" i="1"/>
  <c r="N19" i="1"/>
  <c r="N20" i="1"/>
  <c r="N21" i="1"/>
  <c r="N22" i="1"/>
  <c r="N23" i="1"/>
  <c r="N24" i="1"/>
  <c r="N25" i="1"/>
  <c r="N26" i="1"/>
  <c r="N27" i="1"/>
  <c r="N11" i="1"/>
  <c r="N13" i="1"/>
  <c r="N5" i="1"/>
  <c r="M3" i="1"/>
  <c r="P1" i="1"/>
  <c r="O2" i="1"/>
  <c r="O6" i="1" l="1"/>
  <c r="O7" i="1"/>
  <c r="O8" i="1"/>
  <c r="O9" i="1"/>
  <c r="O10" i="1"/>
  <c r="O11" i="1"/>
  <c r="O12" i="1"/>
  <c r="O13" i="1"/>
  <c r="O14" i="1"/>
  <c r="O15" i="1"/>
  <c r="O16" i="1"/>
  <c r="O17" i="1"/>
  <c r="O18" i="1"/>
  <c r="O19" i="1"/>
  <c r="O20" i="1"/>
  <c r="O21" i="1"/>
  <c r="O22" i="1"/>
  <c r="O23" i="1"/>
  <c r="O5" i="1"/>
  <c r="O24" i="1"/>
  <c r="O25" i="1"/>
  <c r="O26" i="1"/>
  <c r="O27" i="1"/>
  <c r="N3" i="1"/>
  <c r="Q1" i="1"/>
  <c r="P2" i="1"/>
  <c r="P6" i="1" l="1"/>
  <c r="P7" i="1"/>
  <c r="P8" i="1"/>
  <c r="P9" i="1"/>
  <c r="P10" i="1"/>
  <c r="P11" i="1"/>
  <c r="P12" i="1"/>
  <c r="P13" i="1"/>
  <c r="P24" i="1"/>
  <c r="P25" i="1"/>
  <c r="P26" i="1"/>
  <c r="P27" i="1"/>
  <c r="P14" i="1"/>
  <c r="P15" i="1"/>
  <c r="P16" i="1"/>
  <c r="P17" i="1"/>
  <c r="P18" i="1"/>
  <c r="P19" i="1"/>
  <c r="P20" i="1"/>
  <c r="P21" i="1"/>
  <c r="P22" i="1"/>
  <c r="P23" i="1"/>
  <c r="P5" i="1"/>
  <c r="O3" i="1"/>
  <c r="R1" i="1"/>
  <c r="Q2" i="1"/>
  <c r="Q10" i="1" l="1"/>
  <c r="Q11" i="1"/>
  <c r="Q12" i="1"/>
  <c r="Q13" i="1"/>
  <c r="Q6" i="1"/>
  <c r="Q8" i="1"/>
  <c r="Q14" i="1"/>
  <c r="Q15" i="1"/>
  <c r="Q16" i="1"/>
  <c r="Q17" i="1"/>
  <c r="Q18" i="1"/>
  <c r="Q19" i="1"/>
  <c r="Q20" i="1"/>
  <c r="Q21" i="1"/>
  <c r="Q22" i="1"/>
  <c r="Q23" i="1"/>
  <c r="Q9" i="1"/>
  <c r="Q5" i="1"/>
  <c r="Q7" i="1"/>
  <c r="Q24" i="1"/>
  <c r="Q25" i="1"/>
  <c r="Q26" i="1"/>
  <c r="Q27" i="1"/>
  <c r="P3" i="1"/>
  <c r="S1" i="1"/>
  <c r="R2" i="1"/>
  <c r="R6" i="1" l="1"/>
  <c r="R7" i="1"/>
  <c r="R8" i="1"/>
  <c r="R9" i="1"/>
  <c r="R11" i="1"/>
  <c r="R13" i="1"/>
  <c r="R14" i="1"/>
  <c r="R15" i="1"/>
  <c r="R16" i="1"/>
  <c r="R17" i="1"/>
  <c r="R18" i="1"/>
  <c r="R19" i="1"/>
  <c r="R20" i="1"/>
  <c r="R21" i="1"/>
  <c r="R22" i="1"/>
  <c r="R23" i="1"/>
  <c r="R24" i="1"/>
  <c r="R25" i="1"/>
  <c r="R26" i="1"/>
  <c r="R27" i="1"/>
  <c r="R10" i="1"/>
  <c r="R12" i="1"/>
  <c r="R5" i="1"/>
  <c r="Q3" i="1"/>
  <c r="T1" i="1"/>
  <c r="S2" i="1"/>
  <c r="S6" i="1" l="1"/>
  <c r="S7" i="1"/>
  <c r="S8" i="1"/>
  <c r="S9" i="1"/>
  <c r="S10" i="1"/>
  <c r="S11" i="1"/>
  <c r="S12" i="1"/>
  <c r="S13" i="1"/>
  <c r="S14" i="1"/>
  <c r="S15" i="1"/>
  <c r="S16" i="1"/>
  <c r="S17" i="1"/>
  <c r="S18" i="1"/>
  <c r="S19" i="1"/>
  <c r="S20" i="1"/>
  <c r="S21" i="1"/>
  <c r="S22" i="1"/>
  <c r="S23" i="1"/>
  <c r="S5" i="1"/>
  <c r="S24" i="1"/>
  <c r="S25" i="1"/>
  <c r="S26" i="1"/>
  <c r="S27" i="1"/>
  <c r="R3" i="1"/>
  <c r="U1" i="1"/>
  <c r="T2" i="1"/>
  <c r="T6" i="1" l="1"/>
  <c r="T7" i="1"/>
  <c r="T8" i="1"/>
  <c r="T9" i="1"/>
  <c r="T10" i="1"/>
  <c r="T11" i="1"/>
  <c r="T12" i="1"/>
  <c r="T13" i="1"/>
  <c r="T24" i="1"/>
  <c r="T25" i="1"/>
  <c r="T26" i="1"/>
  <c r="T27" i="1"/>
  <c r="T14" i="1"/>
  <c r="T15" i="1"/>
  <c r="T16" i="1"/>
  <c r="T17" i="1"/>
  <c r="T18" i="1"/>
  <c r="T19" i="1"/>
  <c r="T20" i="1"/>
  <c r="T21" i="1"/>
  <c r="T22" i="1"/>
  <c r="T23" i="1"/>
  <c r="T5" i="1"/>
  <c r="S3" i="1"/>
  <c r="V1" i="1"/>
  <c r="U2" i="1"/>
  <c r="U9" i="1" l="1"/>
  <c r="U10" i="1"/>
  <c r="U11" i="1"/>
  <c r="U12" i="1"/>
  <c r="U13" i="1"/>
  <c r="U7" i="1"/>
  <c r="U14" i="1"/>
  <c r="U15" i="1"/>
  <c r="U16" i="1"/>
  <c r="U17" i="1"/>
  <c r="U18" i="1"/>
  <c r="U19" i="1"/>
  <c r="U20" i="1"/>
  <c r="U21" i="1"/>
  <c r="U22" i="1"/>
  <c r="U23" i="1"/>
  <c r="U8" i="1"/>
  <c r="U5" i="1"/>
  <c r="U6" i="1"/>
  <c r="U24" i="1"/>
  <c r="U25" i="1"/>
  <c r="U26" i="1"/>
  <c r="U27" i="1"/>
  <c r="T3" i="1"/>
  <c r="W1" i="1"/>
  <c r="V2" i="1"/>
  <c r="V6" i="1" l="1"/>
  <c r="V7" i="1"/>
  <c r="V8" i="1"/>
  <c r="V10" i="1"/>
  <c r="V12" i="1"/>
  <c r="V14" i="1"/>
  <c r="V15" i="1"/>
  <c r="V16" i="1"/>
  <c r="V17" i="1"/>
  <c r="V18" i="1"/>
  <c r="V19" i="1"/>
  <c r="V20" i="1"/>
  <c r="V21" i="1"/>
  <c r="V22" i="1"/>
  <c r="V23" i="1"/>
  <c r="V24" i="1"/>
  <c r="V25" i="1"/>
  <c r="V26" i="1"/>
  <c r="V27" i="1"/>
  <c r="V9" i="1"/>
  <c r="V11" i="1"/>
  <c r="V13" i="1"/>
  <c r="V5" i="1"/>
  <c r="U3" i="1"/>
  <c r="X1" i="1"/>
  <c r="W2" i="1"/>
  <c r="W6" i="1" l="1"/>
  <c r="W7" i="1"/>
  <c r="W8" i="1"/>
  <c r="W9" i="1"/>
  <c r="W10" i="1"/>
  <c r="W11" i="1"/>
  <c r="W12" i="1"/>
  <c r="W13" i="1"/>
  <c r="W14" i="1"/>
  <c r="W15" i="1"/>
  <c r="W16" i="1"/>
  <c r="W17" i="1"/>
  <c r="W18" i="1"/>
  <c r="W19" i="1"/>
  <c r="W20" i="1"/>
  <c r="W21" i="1"/>
  <c r="W22" i="1"/>
  <c r="W23" i="1"/>
  <c r="W5" i="1"/>
  <c r="W24" i="1"/>
  <c r="W25" i="1"/>
  <c r="W26" i="1"/>
  <c r="W27" i="1"/>
  <c r="V3" i="1"/>
  <c r="Y1" i="1"/>
  <c r="X2" i="1"/>
  <c r="X6" i="1" l="1"/>
  <c r="X7" i="1"/>
  <c r="X8" i="1"/>
  <c r="X9" i="1"/>
  <c r="X10" i="1"/>
  <c r="X11" i="1"/>
  <c r="X12" i="1"/>
  <c r="X13" i="1"/>
  <c r="X24" i="1"/>
  <c r="X25" i="1"/>
  <c r="X26" i="1"/>
  <c r="X27" i="1"/>
  <c r="X14" i="1"/>
  <c r="X15" i="1"/>
  <c r="X16" i="1"/>
  <c r="X17" i="1"/>
  <c r="X18" i="1"/>
  <c r="X19" i="1"/>
  <c r="X20" i="1"/>
  <c r="X21" i="1"/>
  <c r="X22" i="1"/>
  <c r="X23" i="1"/>
  <c r="X5" i="1"/>
  <c r="W3" i="1"/>
  <c r="Z1" i="1"/>
  <c r="Y2" i="1"/>
  <c r="X3" i="1" l="1"/>
  <c r="Y9" i="1"/>
  <c r="Y10" i="1"/>
  <c r="Y11" i="1"/>
  <c r="Y12" i="1"/>
  <c r="Y13" i="1"/>
  <c r="Y6" i="1"/>
  <c r="Y8" i="1"/>
  <c r="Y14" i="1"/>
  <c r="Y15" i="1"/>
  <c r="Y16" i="1"/>
  <c r="Y17" i="1"/>
  <c r="Y18" i="1"/>
  <c r="Y19" i="1"/>
  <c r="Y20" i="1"/>
  <c r="Y21" i="1"/>
  <c r="Y22" i="1"/>
  <c r="Y23" i="1"/>
  <c r="Y7" i="1"/>
  <c r="Y5" i="1"/>
  <c r="Y24" i="1"/>
  <c r="Y25" i="1"/>
  <c r="Y26" i="1"/>
  <c r="Y27" i="1"/>
  <c r="AA1" i="1"/>
  <c r="Z2" i="1"/>
  <c r="Z6" i="1" l="1"/>
  <c r="Z7" i="1"/>
  <c r="Z8" i="1"/>
  <c r="Z9" i="1"/>
  <c r="Z11" i="1"/>
  <c r="Z13" i="1"/>
  <c r="Z14" i="1"/>
  <c r="Z15" i="1"/>
  <c r="Z16" i="1"/>
  <c r="Z17" i="1"/>
  <c r="Z18" i="1"/>
  <c r="Z19" i="1"/>
  <c r="Z20" i="1"/>
  <c r="Z21" i="1"/>
  <c r="Z22" i="1"/>
  <c r="Z23" i="1"/>
  <c r="Z24" i="1"/>
  <c r="Z25" i="1"/>
  <c r="Z26" i="1"/>
  <c r="Z27" i="1"/>
  <c r="Z10" i="1"/>
  <c r="Z12" i="1"/>
  <c r="Z5" i="1"/>
  <c r="Y3" i="1"/>
  <c r="AB1" i="1"/>
  <c r="AA2" i="1"/>
  <c r="Z3" i="1" l="1"/>
  <c r="AA6" i="1"/>
  <c r="AA7" i="1"/>
  <c r="AA8" i="1"/>
  <c r="AA9" i="1"/>
  <c r="AA10" i="1"/>
  <c r="AA11" i="1"/>
  <c r="AA12" i="1"/>
  <c r="AA13" i="1"/>
  <c r="AA14" i="1"/>
  <c r="AA15" i="1"/>
  <c r="AA16" i="1"/>
  <c r="AA17" i="1"/>
  <c r="AA18" i="1"/>
  <c r="AA19" i="1"/>
  <c r="AA20" i="1"/>
  <c r="AA21" i="1"/>
  <c r="AA22" i="1"/>
  <c r="AA23" i="1"/>
  <c r="AA5" i="1"/>
  <c r="AA24" i="1"/>
  <c r="AA25" i="1"/>
  <c r="AA26" i="1"/>
  <c r="AA27" i="1"/>
  <c r="AC1" i="1"/>
  <c r="AB2" i="1"/>
  <c r="AB6" i="1" l="1"/>
  <c r="AB7" i="1"/>
  <c r="AB8" i="1"/>
  <c r="AB9" i="1"/>
  <c r="AB10" i="1"/>
  <c r="AB11" i="1"/>
  <c r="AB12" i="1"/>
  <c r="AB13" i="1"/>
  <c r="AB24" i="1"/>
  <c r="AB25" i="1"/>
  <c r="AB26" i="1"/>
  <c r="AB27" i="1"/>
  <c r="AB14" i="1"/>
  <c r="AB15" i="1"/>
  <c r="AB16" i="1"/>
  <c r="AB17" i="1"/>
  <c r="AB18" i="1"/>
  <c r="AB19" i="1"/>
  <c r="AB20" i="1"/>
  <c r="AB21" i="1"/>
  <c r="AB22" i="1"/>
  <c r="AB23" i="1"/>
  <c r="AB5" i="1"/>
  <c r="AB3" i="1" s="1"/>
  <c r="AA3" i="1"/>
  <c r="AD1" i="1"/>
  <c r="AC2" i="1"/>
  <c r="AC9" i="1" l="1"/>
  <c r="AC10" i="1"/>
  <c r="AC11" i="1"/>
  <c r="AC12" i="1"/>
  <c r="AC13" i="1"/>
  <c r="AC7" i="1"/>
  <c r="AC14" i="1"/>
  <c r="AC15" i="1"/>
  <c r="AC16" i="1"/>
  <c r="AC17" i="1"/>
  <c r="AC18" i="1"/>
  <c r="AC19" i="1"/>
  <c r="AC20" i="1"/>
  <c r="AC21" i="1"/>
  <c r="AC22" i="1"/>
  <c r="AC23" i="1"/>
  <c r="AC6" i="1"/>
  <c r="AC5" i="1"/>
  <c r="AC8" i="1"/>
  <c r="AC24" i="1"/>
  <c r="AC25" i="1"/>
  <c r="AC26" i="1"/>
  <c r="AC27" i="1"/>
  <c r="AE1" i="1"/>
  <c r="AD2" i="1"/>
  <c r="AD6" i="1" l="1"/>
  <c r="AD7" i="1"/>
  <c r="AD8" i="1"/>
  <c r="AD10" i="1"/>
  <c r="AD12" i="1"/>
  <c r="AD14" i="1"/>
  <c r="AD15" i="1"/>
  <c r="AD16" i="1"/>
  <c r="AD17" i="1"/>
  <c r="AD18" i="1"/>
  <c r="AD19" i="1"/>
  <c r="AD20" i="1"/>
  <c r="AD21" i="1"/>
  <c r="AD22" i="1"/>
  <c r="AD23" i="1"/>
  <c r="AD24" i="1"/>
  <c r="AD25" i="1"/>
  <c r="AD26" i="1"/>
  <c r="AD27" i="1"/>
  <c r="AD9" i="1"/>
  <c r="AD11" i="1"/>
  <c r="AD13" i="1"/>
  <c r="AD5" i="1"/>
  <c r="AD3" i="1" s="1"/>
  <c r="AC3" i="1"/>
  <c r="AF1" i="1"/>
  <c r="AE2" i="1"/>
  <c r="AE6" i="1" l="1"/>
  <c r="AE7" i="1"/>
  <c r="AE8" i="1"/>
  <c r="AE9" i="1"/>
  <c r="AE10" i="1"/>
  <c r="AE11" i="1"/>
  <c r="AE12" i="1"/>
  <c r="AE13" i="1"/>
  <c r="AE14" i="1"/>
  <c r="AE15" i="1"/>
  <c r="AE16" i="1"/>
  <c r="AE17" i="1"/>
  <c r="AE18" i="1"/>
  <c r="AE19" i="1"/>
  <c r="AE20" i="1"/>
  <c r="AE21" i="1"/>
  <c r="AE22" i="1"/>
  <c r="AE23" i="1"/>
  <c r="AE5" i="1"/>
  <c r="AE24" i="1"/>
  <c r="AE25" i="1"/>
  <c r="AE26" i="1"/>
  <c r="AE27" i="1"/>
  <c r="AG1" i="1"/>
  <c r="AF2" i="1"/>
  <c r="AF6" i="1" l="1"/>
  <c r="AF7" i="1"/>
  <c r="AF8" i="1"/>
  <c r="AF9" i="1"/>
  <c r="AF10" i="1"/>
  <c r="AF11" i="1"/>
  <c r="AF12" i="1"/>
  <c r="AF13" i="1"/>
  <c r="AF24" i="1"/>
  <c r="AF25" i="1"/>
  <c r="AF26" i="1"/>
  <c r="AF27" i="1"/>
  <c r="AF14" i="1"/>
  <c r="AF15" i="1"/>
  <c r="AF16" i="1"/>
  <c r="AF17" i="1"/>
  <c r="AF18" i="1"/>
  <c r="AF19" i="1"/>
  <c r="AF20" i="1"/>
  <c r="AF21" i="1"/>
  <c r="AF22" i="1"/>
  <c r="AF23" i="1"/>
  <c r="AF5" i="1"/>
  <c r="AE3" i="1"/>
  <c r="AH1" i="1"/>
  <c r="AG2" i="1"/>
  <c r="AF3" i="1" l="1"/>
  <c r="AG9" i="1"/>
  <c r="AG10" i="1"/>
  <c r="AG11" i="1"/>
  <c r="AG12" i="1"/>
  <c r="AG13" i="1"/>
  <c r="AG6" i="1"/>
  <c r="AG8" i="1"/>
  <c r="AG14" i="1"/>
  <c r="AG15" i="1"/>
  <c r="AG16" i="1"/>
  <c r="AG17" i="1"/>
  <c r="AG18" i="1"/>
  <c r="AG19" i="1"/>
  <c r="AG20" i="1"/>
  <c r="AG21" i="1"/>
  <c r="AG22" i="1"/>
  <c r="AG23" i="1"/>
  <c r="AG5" i="1"/>
  <c r="AG7" i="1"/>
  <c r="AG24" i="1"/>
  <c r="AG25" i="1"/>
  <c r="AG26" i="1"/>
  <c r="AG27" i="1"/>
  <c r="AI1" i="1"/>
  <c r="AH2" i="1"/>
  <c r="AH6" i="1" l="1"/>
  <c r="AH7" i="1"/>
  <c r="AH8" i="1"/>
  <c r="AH9" i="1"/>
  <c r="AH11" i="1"/>
  <c r="AH13" i="1"/>
  <c r="AH14" i="1"/>
  <c r="AH15" i="1"/>
  <c r="AH16" i="1"/>
  <c r="AH17" i="1"/>
  <c r="AH18" i="1"/>
  <c r="AH19" i="1"/>
  <c r="AH20" i="1"/>
  <c r="AH21" i="1"/>
  <c r="AH22" i="1"/>
  <c r="AH23" i="1"/>
  <c r="AH24" i="1"/>
  <c r="AH25" i="1"/>
  <c r="AH26" i="1"/>
  <c r="AH27" i="1"/>
  <c r="AH10" i="1"/>
  <c r="AH12" i="1"/>
  <c r="AH5" i="1"/>
  <c r="AG3" i="1"/>
  <c r="AJ1" i="1"/>
  <c r="AI2" i="1"/>
  <c r="AH3" i="1" l="1"/>
  <c r="AI6" i="1"/>
  <c r="AI7" i="1"/>
  <c r="AI8" i="1"/>
  <c r="AI9" i="1"/>
  <c r="AI10" i="1"/>
  <c r="AI11" i="1"/>
  <c r="AI12" i="1"/>
  <c r="AI13" i="1"/>
  <c r="AI14" i="1"/>
  <c r="AI15" i="1"/>
  <c r="AI16" i="1"/>
  <c r="AI17" i="1"/>
  <c r="AI18" i="1"/>
  <c r="AI19" i="1"/>
  <c r="AI20" i="1"/>
  <c r="AI21" i="1"/>
  <c r="AI22" i="1"/>
  <c r="AI23" i="1"/>
  <c r="AI5" i="1"/>
  <c r="AI24" i="1"/>
  <c r="AI25" i="1"/>
  <c r="AI26" i="1"/>
  <c r="AI27" i="1"/>
  <c r="AK1" i="1"/>
  <c r="AJ2" i="1"/>
  <c r="AJ6" i="1" l="1"/>
  <c r="AJ7" i="1"/>
  <c r="AJ8" i="1"/>
  <c r="AJ9" i="1"/>
  <c r="AJ10" i="1"/>
  <c r="AJ11" i="1"/>
  <c r="AJ12" i="1"/>
  <c r="AJ13" i="1"/>
  <c r="AJ24" i="1"/>
  <c r="AJ25" i="1"/>
  <c r="AJ26" i="1"/>
  <c r="AJ27" i="1"/>
  <c r="AJ14" i="1"/>
  <c r="AJ15" i="1"/>
  <c r="AJ16" i="1"/>
  <c r="AJ17" i="1"/>
  <c r="AJ18" i="1"/>
  <c r="AJ19" i="1"/>
  <c r="AJ20" i="1"/>
  <c r="AJ21" i="1"/>
  <c r="AJ22" i="1"/>
  <c r="AJ23" i="1"/>
  <c r="AJ5" i="1"/>
  <c r="AJ3" i="1" s="1"/>
  <c r="AI3" i="1"/>
  <c r="AL1" i="1"/>
  <c r="AK2" i="1"/>
  <c r="AK9" i="1" l="1"/>
  <c r="AK10" i="1"/>
  <c r="AK11" i="1"/>
  <c r="AK12" i="1"/>
  <c r="AK13" i="1"/>
  <c r="AK7" i="1"/>
  <c r="AK14" i="1"/>
  <c r="AK15" i="1"/>
  <c r="AK16" i="1"/>
  <c r="AK17" i="1"/>
  <c r="AK18" i="1"/>
  <c r="AK19" i="1"/>
  <c r="AK20" i="1"/>
  <c r="AK21" i="1"/>
  <c r="AK22" i="1"/>
  <c r="AK23" i="1"/>
  <c r="AK8" i="1"/>
  <c r="AK5" i="1"/>
  <c r="AK6" i="1"/>
  <c r="AK24" i="1"/>
  <c r="AK25" i="1"/>
  <c r="AK26" i="1"/>
  <c r="AK27" i="1"/>
  <c r="AM1" i="1"/>
  <c r="AL2" i="1"/>
  <c r="AL6" i="1" l="1"/>
  <c r="AL7" i="1"/>
  <c r="AL8" i="1"/>
  <c r="AL10" i="1"/>
  <c r="AL12" i="1"/>
  <c r="AL14" i="1"/>
  <c r="AL15" i="1"/>
  <c r="AL16" i="1"/>
  <c r="AL17" i="1"/>
  <c r="AL18" i="1"/>
  <c r="AL19" i="1"/>
  <c r="AL20" i="1"/>
  <c r="AL21" i="1"/>
  <c r="AL22" i="1"/>
  <c r="AL23" i="1"/>
  <c r="AL24" i="1"/>
  <c r="AL25" i="1"/>
  <c r="AL26" i="1"/>
  <c r="AL27" i="1"/>
  <c r="AL9" i="1"/>
  <c r="AL11" i="1"/>
  <c r="AL13" i="1"/>
  <c r="AL5" i="1"/>
  <c r="AL3" i="1" s="1"/>
  <c r="AK3" i="1"/>
  <c r="AM2" i="1"/>
  <c r="AN1" i="1"/>
  <c r="AM6" i="1" l="1"/>
  <c r="AM7" i="1"/>
  <c r="AM8" i="1"/>
  <c r="AM9" i="1"/>
  <c r="AM10" i="1"/>
  <c r="AM11" i="1"/>
  <c r="AM12" i="1"/>
  <c r="AM13" i="1"/>
  <c r="AM14" i="1"/>
  <c r="AM15" i="1"/>
  <c r="AM16" i="1"/>
  <c r="AM17" i="1"/>
  <c r="AM18" i="1"/>
  <c r="AM19" i="1"/>
  <c r="AM20" i="1"/>
  <c r="AM21" i="1"/>
  <c r="AM22" i="1"/>
  <c r="AM23" i="1"/>
  <c r="AM5" i="1"/>
  <c r="AM24" i="1"/>
  <c r="AM25" i="1"/>
  <c r="AM26" i="1"/>
  <c r="AM27" i="1"/>
  <c r="AO1" i="1"/>
  <c r="AN2" i="1"/>
  <c r="AN6" i="1" l="1"/>
  <c r="AN7" i="1"/>
  <c r="AN8" i="1"/>
  <c r="AN9" i="1"/>
  <c r="AN10" i="1"/>
  <c r="AN11" i="1"/>
  <c r="AN12" i="1"/>
  <c r="AN13" i="1"/>
  <c r="AN24" i="1"/>
  <c r="AN25" i="1"/>
  <c r="AN26" i="1"/>
  <c r="AN27" i="1"/>
  <c r="AN14" i="1"/>
  <c r="AN15" i="1"/>
  <c r="AN16" i="1"/>
  <c r="AN17" i="1"/>
  <c r="AN18" i="1"/>
  <c r="AN19" i="1"/>
  <c r="AN20" i="1"/>
  <c r="AN21" i="1"/>
  <c r="AN22" i="1"/>
  <c r="AN23" i="1"/>
  <c r="AN5" i="1"/>
  <c r="AM3" i="1"/>
  <c r="AP1" i="1"/>
  <c r="AO2" i="1"/>
  <c r="AN3" i="1" l="1"/>
  <c r="AO9" i="1"/>
  <c r="AO10" i="1"/>
  <c r="AO11" i="1"/>
  <c r="AO12" i="1"/>
  <c r="AO13" i="1"/>
  <c r="AO6" i="1"/>
  <c r="AO8" i="1"/>
  <c r="AO14" i="1"/>
  <c r="AO15" i="1"/>
  <c r="AO16" i="1"/>
  <c r="AO17" i="1"/>
  <c r="AO18" i="1"/>
  <c r="AO19" i="1"/>
  <c r="AO20" i="1"/>
  <c r="AO21" i="1"/>
  <c r="AO22" i="1"/>
  <c r="AO23" i="1"/>
  <c r="AO7" i="1"/>
  <c r="AO5" i="1"/>
  <c r="AO24" i="1"/>
  <c r="AO25" i="1"/>
  <c r="AO26" i="1"/>
  <c r="AO27" i="1"/>
  <c r="AQ1" i="1"/>
  <c r="AP2" i="1"/>
  <c r="AP6" i="1" l="1"/>
  <c r="AP7" i="1"/>
  <c r="AP8" i="1"/>
  <c r="AP9" i="1"/>
  <c r="AP11" i="1"/>
  <c r="AP13" i="1"/>
  <c r="AP14" i="1"/>
  <c r="AP15" i="1"/>
  <c r="AP16" i="1"/>
  <c r="AP17" i="1"/>
  <c r="AP18" i="1"/>
  <c r="AP19" i="1"/>
  <c r="AP20" i="1"/>
  <c r="AP21" i="1"/>
  <c r="AP22" i="1"/>
  <c r="AP23" i="1"/>
  <c r="AP24" i="1"/>
  <c r="AP25" i="1"/>
  <c r="AP26" i="1"/>
  <c r="AP27" i="1"/>
  <c r="AP10" i="1"/>
  <c r="AP12" i="1"/>
  <c r="AP5" i="1"/>
  <c r="AO3" i="1"/>
  <c r="AR1" i="1"/>
  <c r="AQ2" i="1"/>
  <c r="AP3" i="1" l="1"/>
  <c r="AQ6" i="1"/>
  <c r="AQ7" i="1"/>
  <c r="AQ8" i="1"/>
  <c r="AQ9" i="1"/>
  <c r="AQ10" i="1"/>
  <c r="AQ11" i="1"/>
  <c r="AQ12" i="1"/>
  <c r="AQ13" i="1"/>
  <c r="AQ14" i="1"/>
  <c r="AQ15" i="1"/>
  <c r="AQ16" i="1"/>
  <c r="AQ17" i="1"/>
  <c r="AQ18" i="1"/>
  <c r="AQ19" i="1"/>
  <c r="AQ20" i="1"/>
  <c r="AQ21" i="1"/>
  <c r="AQ22" i="1"/>
  <c r="AQ23" i="1"/>
  <c r="AQ5" i="1"/>
  <c r="AQ24" i="1"/>
  <c r="AQ25" i="1"/>
  <c r="AQ26" i="1"/>
  <c r="AQ27" i="1"/>
  <c r="AS1" i="1"/>
  <c r="AR2" i="1"/>
  <c r="AR6" i="1" l="1"/>
  <c r="AR7" i="1"/>
  <c r="AR8" i="1"/>
  <c r="AR9" i="1"/>
  <c r="AR10" i="1"/>
  <c r="AR11" i="1"/>
  <c r="AR12" i="1"/>
  <c r="AR13" i="1"/>
  <c r="AR24" i="1"/>
  <c r="AR25" i="1"/>
  <c r="AR26" i="1"/>
  <c r="AR27" i="1"/>
  <c r="AR14" i="1"/>
  <c r="AR15" i="1"/>
  <c r="AR16" i="1"/>
  <c r="AR17" i="1"/>
  <c r="AR18" i="1"/>
  <c r="AR19" i="1"/>
  <c r="AR20" i="1"/>
  <c r="AR21" i="1"/>
  <c r="AR22" i="1"/>
  <c r="AR23" i="1"/>
  <c r="AR5" i="1"/>
  <c r="AR3" i="1" s="1"/>
  <c r="AQ3" i="1"/>
  <c r="AT1" i="1"/>
  <c r="AS2" i="1"/>
  <c r="AS9" i="1" l="1"/>
  <c r="AS10" i="1"/>
  <c r="AS11" i="1"/>
  <c r="AS12" i="1"/>
  <c r="AS13" i="1"/>
  <c r="AS7" i="1"/>
  <c r="AS14" i="1"/>
  <c r="AS15" i="1"/>
  <c r="AS16" i="1"/>
  <c r="AS17" i="1"/>
  <c r="AS18" i="1"/>
  <c r="AS19" i="1"/>
  <c r="AS20" i="1"/>
  <c r="AS21" i="1"/>
  <c r="AS22" i="1"/>
  <c r="AS23" i="1"/>
  <c r="AS6" i="1"/>
  <c r="AS5" i="1"/>
  <c r="AS8" i="1"/>
  <c r="AS24" i="1"/>
  <c r="AS25" i="1"/>
  <c r="AS26" i="1"/>
  <c r="AS27" i="1"/>
  <c r="AU1" i="1"/>
  <c r="AT2" i="1"/>
  <c r="AT6" i="1" l="1"/>
  <c r="AT7" i="1"/>
  <c r="AT8" i="1"/>
  <c r="AT10" i="1"/>
  <c r="AT12" i="1"/>
  <c r="AT14" i="1"/>
  <c r="AT15" i="1"/>
  <c r="AT16" i="1"/>
  <c r="AT17" i="1"/>
  <c r="AT18" i="1"/>
  <c r="AT19" i="1"/>
  <c r="AT20" i="1"/>
  <c r="AT21" i="1"/>
  <c r="AT22" i="1"/>
  <c r="AT23" i="1"/>
  <c r="AT24" i="1"/>
  <c r="AT25" i="1"/>
  <c r="AT26" i="1"/>
  <c r="AT27" i="1"/>
  <c r="AT9" i="1"/>
  <c r="AT11" i="1"/>
  <c r="AT13" i="1"/>
  <c r="AT5" i="1"/>
  <c r="AS3" i="1"/>
  <c r="AV1" i="1"/>
  <c r="AU2" i="1"/>
  <c r="AT3" i="1" l="1"/>
  <c r="AU6" i="1"/>
  <c r="AU7" i="1"/>
  <c r="AU8" i="1"/>
  <c r="AU9" i="1"/>
  <c r="AU10" i="1"/>
  <c r="AU11" i="1"/>
  <c r="AU12" i="1"/>
  <c r="AU13" i="1"/>
  <c r="AU14" i="1"/>
  <c r="AU15" i="1"/>
  <c r="AU16" i="1"/>
  <c r="AU17" i="1"/>
  <c r="AU18" i="1"/>
  <c r="AU19" i="1"/>
  <c r="AU20" i="1"/>
  <c r="AU21" i="1"/>
  <c r="AU22" i="1"/>
  <c r="AU23" i="1"/>
  <c r="AU5" i="1"/>
  <c r="AU24" i="1"/>
  <c r="AU25" i="1"/>
  <c r="AU26" i="1"/>
  <c r="AU27" i="1"/>
  <c r="AW1" i="1"/>
  <c r="AV2" i="1"/>
  <c r="AV6" i="1" l="1"/>
  <c r="AV7" i="1"/>
  <c r="AV8" i="1"/>
  <c r="AV9" i="1"/>
  <c r="AV10" i="1"/>
  <c r="AV11" i="1"/>
  <c r="AV12" i="1"/>
  <c r="AV13" i="1"/>
  <c r="AV24" i="1"/>
  <c r="AV25" i="1"/>
  <c r="AV26" i="1"/>
  <c r="AV27" i="1"/>
  <c r="AV14" i="1"/>
  <c r="AV15" i="1"/>
  <c r="AV16" i="1"/>
  <c r="AV17" i="1"/>
  <c r="AV18" i="1"/>
  <c r="AV19" i="1"/>
  <c r="AV20" i="1"/>
  <c r="AV21" i="1"/>
  <c r="AV22" i="1"/>
  <c r="AV23" i="1"/>
  <c r="AV5" i="1"/>
  <c r="AV3" i="1" s="1"/>
  <c r="AU3" i="1"/>
  <c r="AX1" i="1"/>
  <c r="AW2" i="1"/>
  <c r="AW9" i="1" l="1"/>
  <c r="AW10" i="1"/>
  <c r="AW11" i="1"/>
  <c r="AW12" i="1"/>
  <c r="AW13" i="1"/>
  <c r="AW6" i="1"/>
  <c r="AW8" i="1"/>
  <c r="AW14" i="1"/>
  <c r="AW15" i="1"/>
  <c r="AW16" i="1"/>
  <c r="AW17" i="1"/>
  <c r="AW18" i="1"/>
  <c r="AW19" i="1"/>
  <c r="AW20" i="1"/>
  <c r="AW21" i="1"/>
  <c r="AW22" i="1"/>
  <c r="AW23" i="1"/>
  <c r="AW5" i="1"/>
  <c r="AW7" i="1"/>
  <c r="AW24" i="1"/>
  <c r="AW25" i="1"/>
  <c r="AW26" i="1"/>
  <c r="AW27" i="1"/>
  <c r="AY1" i="1"/>
  <c r="AX2" i="1"/>
  <c r="AX6" i="1" l="1"/>
  <c r="AX7" i="1"/>
  <c r="AX8" i="1"/>
  <c r="AX9" i="1"/>
  <c r="AX11" i="1"/>
  <c r="AX13" i="1"/>
  <c r="AX14" i="1"/>
  <c r="AX15" i="1"/>
  <c r="AX16" i="1"/>
  <c r="AX17" i="1"/>
  <c r="AX18" i="1"/>
  <c r="AX19" i="1"/>
  <c r="AX20" i="1"/>
  <c r="AX21" i="1"/>
  <c r="AX22" i="1"/>
  <c r="AX23" i="1"/>
  <c r="AX24" i="1"/>
  <c r="AX25" i="1"/>
  <c r="AX26" i="1"/>
  <c r="AX27" i="1"/>
  <c r="AX10" i="1"/>
  <c r="AX12" i="1"/>
  <c r="AX5" i="1"/>
  <c r="AW3" i="1"/>
  <c r="AZ1" i="1"/>
  <c r="AY2" i="1"/>
  <c r="AX3" i="1" l="1"/>
  <c r="AY6" i="1"/>
  <c r="AY7" i="1"/>
  <c r="AY8" i="1"/>
  <c r="AY9" i="1"/>
  <c r="AY10" i="1"/>
  <c r="AY11" i="1"/>
  <c r="AY12" i="1"/>
  <c r="AY13" i="1"/>
  <c r="AY14" i="1"/>
  <c r="AY15" i="1"/>
  <c r="AY16" i="1"/>
  <c r="AY17" i="1"/>
  <c r="AY18" i="1"/>
  <c r="AY19" i="1"/>
  <c r="AY20" i="1"/>
  <c r="AY21" i="1"/>
  <c r="AY22" i="1"/>
  <c r="AY23" i="1"/>
  <c r="AY5" i="1"/>
  <c r="AY24" i="1"/>
  <c r="AY25" i="1"/>
  <c r="AY26" i="1"/>
  <c r="AY27" i="1"/>
  <c r="BA1" i="1"/>
  <c r="AZ2" i="1"/>
  <c r="AZ6" i="1" l="1"/>
  <c r="AZ7" i="1"/>
  <c r="AZ8" i="1"/>
  <c r="AZ9" i="1"/>
  <c r="AZ10" i="1"/>
  <c r="AZ11" i="1"/>
  <c r="AZ12" i="1"/>
  <c r="AZ13" i="1"/>
  <c r="AZ24" i="1"/>
  <c r="AZ25" i="1"/>
  <c r="AZ26" i="1"/>
  <c r="AZ27" i="1"/>
  <c r="AZ14" i="1"/>
  <c r="AZ15" i="1"/>
  <c r="AZ16" i="1"/>
  <c r="AZ17" i="1"/>
  <c r="AZ18" i="1"/>
  <c r="AZ19" i="1"/>
  <c r="AZ20" i="1"/>
  <c r="AZ21" i="1"/>
  <c r="AZ22" i="1"/>
  <c r="AZ23" i="1"/>
  <c r="AZ5" i="1"/>
  <c r="AY3" i="1"/>
  <c r="BB1" i="1"/>
  <c r="BA2" i="1"/>
  <c r="BA9" i="1" l="1"/>
  <c r="BA10" i="1"/>
  <c r="BA11" i="1"/>
  <c r="BA12" i="1"/>
  <c r="BA13" i="1"/>
  <c r="BA7" i="1"/>
  <c r="BA14" i="1"/>
  <c r="BA15" i="1"/>
  <c r="BA16" i="1"/>
  <c r="BA17" i="1"/>
  <c r="BA18" i="1"/>
  <c r="BA19" i="1"/>
  <c r="BA20" i="1"/>
  <c r="BA21" i="1"/>
  <c r="BA22" i="1"/>
  <c r="BA23" i="1"/>
  <c r="BA8" i="1"/>
  <c r="BA5" i="1"/>
  <c r="BA6" i="1"/>
  <c r="BA24" i="1"/>
  <c r="BA25" i="1"/>
  <c r="BA26" i="1"/>
  <c r="BA27" i="1"/>
  <c r="AZ3" i="1"/>
  <c r="BC1" i="1"/>
  <c r="BB2" i="1"/>
  <c r="BB6" i="1" l="1"/>
  <c r="BB7" i="1"/>
  <c r="BB8" i="1"/>
  <c r="BB10" i="1"/>
  <c r="BB12" i="1"/>
  <c r="BB14" i="1"/>
  <c r="BB15" i="1"/>
  <c r="BB16" i="1"/>
  <c r="BB17" i="1"/>
  <c r="BB18" i="1"/>
  <c r="BB19" i="1"/>
  <c r="BB20" i="1"/>
  <c r="BB21" i="1"/>
  <c r="BB22" i="1"/>
  <c r="BB23" i="1"/>
  <c r="BB24" i="1"/>
  <c r="BB25" i="1"/>
  <c r="BB26" i="1"/>
  <c r="BB27" i="1"/>
  <c r="BB9" i="1"/>
  <c r="BB11" i="1"/>
  <c r="BB13" i="1"/>
  <c r="BB5" i="1"/>
  <c r="BA3" i="1"/>
  <c r="BD1" i="1"/>
  <c r="BC2" i="1"/>
  <c r="BC6" i="1" l="1"/>
  <c r="BC7" i="1"/>
  <c r="BC8" i="1"/>
  <c r="BC9" i="1"/>
  <c r="BC10" i="1"/>
  <c r="BC11" i="1"/>
  <c r="BC12" i="1"/>
  <c r="BC13" i="1"/>
  <c r="BC14" i="1"/>
  <c r="BC15" i="1"/>
  <c r="BC16" i="1"/>
  <c r="BC17" i="1"/>
  <c r="BC18" i="1"/>
  <c r="BC19" i="1"/>
  <c r="BC20" i="1"/>
  <c r="BC21" i="1"/>
  <c r="BC22" i="1"/>
  <c r="BC23" i="1"/>
  <c r="BC5" i="1"/>
  <c r="BC24" i="1"/>
  <c r="BC25" i="1"/>
  <c r="BC26" i="1"/>
  <c r="BC27" i="1"/>
  <c r="BB3" i="1"/>
  <c r="BE1" i="1"/>
  <c r="BE2" i="1" s="1"/>
  <c r="BD2" i="1"/>
  <c r="BD6" i="1" l="1"/>
  <c r="BD7" i="1"/>
  <c r="BD8" i="1"/>
  <c r="BD9" i="1"/>
  <c r="BD10" i="1"/>
  <c r="BD11" i="1"/>
  <c r="BD12" i="1"/>
  <c r="BD13" i="1"/>
  <c r="BD24" i="1"/>
  <c r="BD25" i="1"/>
  <c r="BD26" i="1"/>
  <c r="BD27" i="1"/>
  <c r="BD14" i="1"/>
  <c r="BD15" i="1"/>
  <c r="BD16" i="1"/>
  <c r="BD17" i="1"/>
  <c r="BD18" i="1"/>
  <c r="BD19" i="1"/>
  <c r="BD20" i="1"/>
  <c r="BD21" i="1"/>
  <c r="BD22" i="1"/>
  <c r="BD23" i="1"/>
  <c r="BD5" i="1"/>
  <c r="BE9" i="1"/>
  <c r="BE10" i="1"/>
  <c r="BE11" i="1"/>
  <c r="BE12" i="1"/>
  <c r="BE13" i="1"/>
  <c r="BE6" i="1"/>
  <c r="BE8" i="1"/>
  <c r="BE14" i="1"/>
  <c r="BE15" i="1"/>
  <c r="BE16" i="1"/>
  <c r="BE17" i="1"/>
  <c r="BE18" i="1"/>
  <c r="BE19" i="1"/>
  <c r="BE20" i="1"/>
  <c r="BE21" i="1"/>
  <c r="BE22" i="1"/>
  <c r="BE23" i="1"/>
  <c r="BE7" i="1"/>
  <c r="BE5" i="1"/>
  <c r="BE24" i="1"/>
  <c r="BE25" i="1"/>
  <c r="BE26" i="1"/>
  <c r="BE27" i="1"/>
  <c r="BC3" i="1"/>
  <c r="BE3" i="1" l="1"/>
  <c r="BD3" i="1"/>
  <c r="F3" i="1" l="1"/>
</calcChain>
</file>

<file path=xl/sharedStrings.xml><?xml version="1.0" encoding="utf-8"?>
<sst xmlns="http://schemas.openxmlformats.org/spreadsheetml/2006/main" count="31" uniqueCount="29">
  <si>
    <t>Test1</t>
  </si>
  <si>
    <t>Test2</t>
  </si>
  <si>
    <t>Test3</t>
  </si>
  <si>
    <t>Test4</t>
  </si>
  <si>
    <t>Test5</t>
  </si>
  <si>
    <t>Semaine a zoomer</t>
  </si>
  <si>
    <t>Test6</t>
  </si>
  <si>
    <t>Test7</t>
  </si>
  <si>
    <t>Test8</t>
  </si>
  <si>
    <t>Test9</t>
  </si>
  <si>
    <t>Test10</t>
  </si>
  <si>
    <t>Test11</t>
  </si>
  <si>
    <t>Test12</t>
  </si>
  <si>
    <t>Test13</t>
  </si>
  <si>
    <t>Test14</t>
  </si>
  <si>
    <t>Test15</t>
  </si>
  <si>
    <t>Test16</t>
  </si>
  <si>
    <t>Test17</t>
  </si>
  <si>
    <t>Test18</t>
  </si>
  <si>
    <t>Test19</t>
  </si>
  <si>
    <t>Test20</t>
  </si>
  <si>
    <t>Test21</t>
  </si>
  <si>
    <t>Test22</t>
  </si>
  <si>
    <t>Test23</t>
  </si>
  <si>
    <t>Semaine de l'année</t>
  </si>
  <si>
    <t>Activité</t>
  </si>
  <si>
    <t>Début de l'impact</t>
  </si>
  <si>
    <t>Étiquettes de lignes</t>
  </si>
  <si>
    <t xml:space="preserve">Début de l'impact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</si>
</sst>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S&quot;0"/>
  </numFmts>
  <fonts count="2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1" xfId="0" applyBorder="1"/>
    <xf numFmtId="0" fontId="0" fillId="0" borderId="2" xfId="0" applyBorder="1"/>
    <xf numFmtId="0" fontId="0" fillId="2" borderId="3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0" fontId="0" fillId="2" borderId="8" xfId="0" applyFill="1" applyBorder="1" applyAlignment="1">
      <alignment horizontal="center"/>
    </xf>
    <xf numFmtId="0" fontId="1" fillId="0" borderId="0" xfId="0" applyFont="1"/>
    <xf numFmtId="0" fontId="0" fillId="0" borderId="9" xfId="0" applyBorder="1"/>
    <xf numFmtId="0" fontId="1" fillId="0" borderId="3" xfId="0" applyFont="1" applyBorder="1"/>
    <xf numFmtId="0" fontId="1" fillId="0" borderId="10" xfId="0" applyFont="1" applyBorder="1"/>
    <xf numFmtId="0" fontId="1" fillId="0" borderId="11" xfId="0" applyFont="1" applyBorder="1"/>
    <xf numFmtId="0" fontId="0" fillId="0" borderId="4" xfId="0" applyBorder="1"/>
    <xf numFmtId="0" fontId="0" fillId="0" borderId="0" xfId="0" applyBorder="1"/>
    <xf numFmtId="0" fontId="0" fillId="0" borderId="12" xfId="0" applyBorder="1"/>
    <xf numFmtId="0" fontId="0" fillId="0" borderId="5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0" fillId="0" borderId="3" xfId="0" applyBorder="1"/>
    <xf numFmtId="0" fontId="0" fillId="0" borderId="10" xfId="0" applyBorder="1"/>
    <xf numFmtId="0" fontId="0" fillId="0" borderId="11" xfId="0" applyBorder="1"/>
    <xf numFmtId="0" fontId="0" fillId="0" borderId="0" xfId="0" pivotButton="1"/>
    <xf numFmtId="0" fontId="0" fillId="0" borderId="0" xfId="0" applyNumberFormat="1"/>
    <xf numFmtId="164" fontId="0" fillId="0" borderId="0" xfId="0" applyNumberFormat="1"/>
    <xf numFmtId="164" fontId="0" fillId="0" borderId="0" xfId="0" applyNumberFormat="1" applyAlignment="1">
      <alignment horizontal="left"/>
    </xf>
  </cellXfs>
  <cellStyles count="1">
    <cellStyle name="Normal" xfId="0" builtinId="0"/>
  </cellStyles>
  <dxfs count="3">
    <dxf>
      <numFmt numFmtId="164" formatCode="&quot;S&quot;0"/>
    </dxf>
    <dxf>
      <numFmt numFmtId="164" formatCode="&quot;S&quot;0"/>
    </dxf>
    <dxf>
      <font>
        <color theme="1"/>
      </font>
      <fill>
        <patternFill>
          <bgColor theme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2.xml"/><Relationship Id="rId5" Type="http://schemas.microsoft.com/office/2007/relationships/slicerCache" Target="slicerCaches/slicerCache1.xml"/><Relationship Id="rId10" Type="http://schemas.openxmlformats.org/officeDocument/2006/relationships/calcChain" Target="calcChain.xml"/><Relationship Id="rId4" Type="http://schemas.openxmlformats.org/officeDocument/2006/relationships/pivotCacheDefinition" Target="pivotCache/pivotCacheDefinition1.xml"/><Relationship Id="rId9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BDD!$C$5</c:f>
              <c:strCache>
                <c:ptCount val="1"/>
                <c:pt idx="0">
                  <c:v>Début de l'impact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numRef>
              <c:f>BDD!$A$6:$A$57</c:f>
              <c:numCache>
                <c:formatCode>"S"0</c:formatCode>
                <c:ptCount val="52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</c:numCache>
            </c:numRef>
          </c:cat>
          <c:val>
            <c:numRef>
              <c:f>BDD!$C$6:$C$28</c:f>
              <c:numCache>
                <c:formatCode>General</c:formatCode>
                <c:ptCount val="23"/>
                <c:pt idx="0">
                  <c:v>1</c:v>
                </c:pt>
                <c:pt idx="1">
                  <c:v>1</c:v>
                </c:pt>
                <c:pt idx="2">
                  <c:v>2</c:v>
                </c:pt>
                <c:pt idx="3">
                  <c:v>5</c:v>
                </c:pt>
                <c:pt idx="4">
                  <c:v>3</c:v>
                </c:pt>
                <c:pt idx="5">
                  <c:v>17</c:v>
                </c:pt>
                <c:pt idx="6">
                  <c:v>5</c:v>
                </c:pt>
                <c:pt idx="7">
                  <c:v>21</c:v>
                </c:pt>
                <c:pt idx="8">
                  <c:v>12</c:v>
                </c:pt>
                <c:pt idx="9">
                  <c:v>35</c:v>
                </c:pt>
                <c:pt idx="10">
                  <c:v>52</c:v>
                </c:pt>
                <c:pt idx="11">
                  <c:v>10</c:v>
                </c:pt>
                <c:pt idx="12">
                  <c:v>12</c:v>
                </c:pt>
                <c:pt idx="13">
                  <c:v>11</c:v>
                </c:pt>
                <c:pt idx="14">
                  <c:v>8</c:v>
                </c:pt>
                <c:pt idx="15">
                  <c:v>6</c:v>
                </c:pt>
                <c:pt idx="16">
                  <c:v>3</c:v>
                </c:pt>
                <c:pt idx="17">
                  <c:v>44</c:v>
                </c:pt>
                <c:pt idx="18">
                  <c:v>4</c:v>
                </c:pt>
                <c:pt idx="19">
                  <c:v>33</c:v>
                </c:pt>
                <c:pt idx="20">
                  <c:v>32</c:v>
                </c:pt>
                <c:pt idx="21">
                  <c:v>10</c:v>
                </c:pt>
                <c:pt idx="22">
                  <c:v>20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853C-4116-9B75-2E079513BA3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383519744"/>
        <c:axId val="383539072"/>
      </c:barChart>
      <c:catAx>
        <c:axId val="383519744"/>
        <c:scaling>
          <c:orientation val="minMax"/>
        </c:scaling>
        <c:delete val="0"/>
        <c:axPos val="b"/>
        <c:numFmt formatCode="&quot;S&quot;0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83539072"/>
        <c:crosses val="autoZero"/>
        <c:auto val="1"/>
        <c:lblAlgn val="ctr"/>
        <c:lblOffset val="100"/>
        <c:noMultiLvlLbl val="0"/>
      </c:catAx>
      <c:valAx>
        <c:axId val="38353907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8351974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Impact zoomer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BDD!$C$5</c:f>
              <c:strCache>
                <c:ptCount val="1"/>
                <c:pt idx="0">
                  <c:v>Début de l'impact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BDD!$F$2:$M$2</c:f>
              <c:strCache>
                <c:ptCount val="8"/>
                <c:pt idx="0">
                  <c:v>S5</c:v>
                </c:pt>
                <c:pt idx="1">
                  <c:v>S6</c:v>
                </c:pt>
                <c:pt idx="2">
                  <c:v>S7</c:v>
                </c:pt>
                <c:pt idx="3">
                  <c:v>S8</c:v>
                </c:pt>
                <c:pt idx="4">
                  <c:v>S9</c:v>
                </c:pt>
                <c:pt idx="5">
                  <c:v>S10</c:v>
                </c:pt>
                <c:pt idx="6">
                  <c:v>S11</c:v>
                </c:pt>
                <c:pt idx="7">
                  <c:v>S12</c:v>
                </c:pt>
              </c:strCache>
            </c:strRef>
          </c:cat>
          <c:val>
            <c:numRef>
              <c:f>BDD!$F$3:$M$3</c:f>
              <c:numCache>
                <c:formatCode>General</c:formatCode>
                <c:ptCount val="8"/>
                <c:pt idx="0">
                  <c:v>2</c:v>
                </c:pt>
                <c:pt idx="1">
                  <c:v>1</c:v>
                </c:pt>
                <c:pt idx="2">
                  <c:v>0</c:v>
                </c:pt>
                <c:pt idx="3">
                  <c:v>1</c:v>
                </c:pt>
                <c:pt idx="4">
                  <c:v>0</c:v>
                </c:pt>
                <c:pt idx="5">
                  <c:v>2</c:v>
                </c:pt>
                <c:pt idx="6">
                  <c:v>1</c:v>
                </c:pt>
                <c:pt idx="7">
                  <c:v>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0E7A-4573-9BDF-1F7D156DAE8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29169664"/>
        <c:axId val="135323648"/>
      </c:barChart>
      <c:catAx>
        <c:axId val="12916966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35323648"/>
        <c:crosses val="autoZero"/>
        <c:auto val="1"/>
        <c:lblAlgn val="ctr"/>
        <c:lblOffset val="100"/>
        <c:noMultiLvlLbl val="0"/>
      </c:catAx>
      <c:valAx>
        <c:axId val="13532364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916966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v>Début d'impact</c:v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numRef>
              <c:f>Autre!$A$2:$A$24</c:f>
              <c:numCache>
                <c:formatCode>"S"0</c:formatCode>
                <c:ptCount val="4"/>
                <c:pt idx="0">
                  <c:v>4</c:v>
                </c:pt>
                <c:pt idx="1">
                  <c:v>5</c:v>
                </c:pt>
                <c:pt idx="2">
                  <c:v>6</c:v>
                </c:pt>
                <c:pt idx="3">
                  <c:v>7</c:v>
                </c:pt>
              </c:numCache>
            </c:numRef>
          </c:cat>
          <c:val>
            <c:numRef>
              <c:f>Autre!$B$2:$B$24</c:f>
              <c:numCache>
                <c:formatCode>General</c:formatCode>
                <c:ptCount val="4"/>
                <c:pt idx="0">
                  <c:v>5</c:v>
                </c:pt>
                <c:pt idx="1">
                  <c:v>3</c:v>
                </c:pt>
                <c:pt idx="2">
                  <c:v>17</c:v>
                </c:pt>
                <c:pt idx="3">
                  <c:v>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9-9B37-42A1-8763-8F6D41C07E0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445591776"/>
        <c:axId val="445592432"/>
      </c:barChart>
      <c:catAx>
        <c:axId val="445591776"/>
        <c:scaling>
          <c:orientation val="minMax"/>
        </c:scaling>
        <c:delete val="0"/>
        <c:axPos val="b"/>
        <c:numFmt formatCode="&quot;S&quot;0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45592432"/>
        <c:crosses val="autoZero"/>
        <c:auto val="1"/>
        <c:lblAlgn val="ctr"/>
        <c:lblOffset val="100"/>
        <c:noMultiLvlLbl val="0"/>
      </c:catAx>
      <c:valAx>
        <c:axId val="44559243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4559177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Début de l'impact global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BDD!$C$5</c:f>
              <c:strCache>
                <c:ptCount val="1"/>
                <c:pt idx="0">
                  <c:v>Début de l'impact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numRef>
              <c:f>BDD!$A$6:$A$57</c:f>
              <c:numCache>
                <c:formatCode>"S"0</c:formatCode>
                <c:ptCount val="52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</c:numCache>
            </c:numRef>
          </c:cat>
          <c:val>
            <c:numRef>
              <c:f>BDD!$C$6:$C$28</c:f>
              <c:numCache>
                <c:formatCode>General</c:formatCode>
                <c:ptCount val="23"/>
                <c:pt idx="0">
                  <c:v>1</c:v>
                </c:pt>
                <c:pt idx="1">
                  <c:v>1</c:v>
                </c:pt>
                <c:pt idx="2">
                  <c:v>2</c:v>
                </c:pt>
                <c:pt idx="3">
                  <c:v>5</c:v>
                </c:pt>
                <c:pt idx="4">
                  <c:v>3</c:v>
                </c:pt>
                <c:pt idx="5">
                  <c:v>17</c:v>
                </c:pt>
                <c:pt idx="6">
                  <c:v>5</c:v>
                </c:pt>
                <c:pt idx="7">
                  <c:v>21</c:v>
                </c:pt>
                <c:pt idx="8">
                  <c:v>12</c:v>
                </c:pt>
                <c:pt idx="9">
                  <c:v>35</c:v>
                </c:pt>
                <c:pt idx="10">
                  <c:v>52</c:v>
                </c:pt>
                <c:pt idx="11">
                  <c:v>10</c:v>
                </c:pt>
                <c:pt idx="12">
                  <c:v>12</c:v>
                </c:pt>
                <c:pt idx="13">
                  <c:v>11</c:v>
                </c:pt>
                <c:pt idx="14">
                  <c:v>8</c:v>
                </c:pt>
                <c:pt idx="15">
                  <c:v>6</c:v>
                </c:pt>
                <c:pt idx="16">
                  <c:v>3</c:v>
                </c:pt>
                <c:pt idx="17">
                  <c:v>44</c:v>
                </c:pt>
                <c:pt idx="18">
                  <c:v>4</c:v>
                </c:pt>
                <c:pt idx="19">
                  <c:v>33</c:v>
                </c:pt>
                <c:pt idx="20">
                  <c:v>32</c:v>
                </c:pt>
                <c:pt idx="21">
                  <c:v>10</c:v>
                </c:pt>
                <c:pt idx="22">
                  <c:v>20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1C93-48DE-B12E-F2F2B6D4AB7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35330816"/>
        <c:axId val="154022656"/>
      </c:barChart>
      <c:catAx>
        <c:axId val="135330816"/>
        <c:scaling>
          <c:orientation val="minMax"/>
        </c:scaling>
        <c:delete val="0"/>
        <c:axPos val="b"/>
        <c:numFmt formatCode="&quot;S&quot;0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4022656"/>
        <c:crosses val="autoZero"/>
        <c:auto val="1"/>
        <c:lblAlgn val="ctr"/>
        <c:lblOffset val="100"/>
        <c:noMultiLvlLbl val="0"/>
      </c:catAx>
      <c:valAx>
        <c:axId val="15402265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3533081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[Période.xlsx]TCD!Tableau croisé dynamique1</c:name>
    <c:fmtId val="0"/>
  </c:pivotSource>
  <c:chart>
    <c:title>
      <c:tx>
        <c:strRef>
          <c:f>TCD!$B$1</c:f>
          <c:strCache>
            <c:ptCount val="1"/>
            <c:pt idx="0">
              <c:v>Début de l'impact </c:v>
            </c:pt>
          </c:strCache>
        </c:strRef>
      </c:tx>
      <c:overlay val="0"/>
      <c:txPr>
        <a:bodyPr/>
        <a:lstStyle/>
        <a:p>
          <a:pPr>
            <a:defRPr sz="1200"/>
          </a:pPr>
          <a:endParaRPr lang="fr-FR"/>
        </a:p>
      </c:txPr>
    </c:title>
    <c:autoTitleDeleted val="0"/>
    <c:pivotFmts>
      <c:pivotFmt>
        <c:idx val="0"/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TCD!$B$1</c:f>
              <c:strCache>
                <c:ptCount val="1"/>
                <c:pt idx="0">
                  <c:v>Total</c:v>
                </c:pt>
              </c:strCache>
            </c:strRef>
          </c:tx>
          <c:invertIfNegative val="0"/>
          <c:cat>
            <c:strRef>
              <c:f>TCD!$B$1</c:f>
              <c:strCache>
                <c:ptCount val="7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</c:strCache>
            </c:strRef>
          </c:cat>
          <c:val>
            <c:numRef>
              <c:f>TCD!$B$1</c:f>
              <c:numCache>
                <c:formatCode>General</c:formatCode>
                <c:ptCount val="7"/>
                <c:pt idx="0">
                  <c:v>1</c:v>
                </c:pt>
                <c:pt idx="1">
                  <c:v>1</c:v>
                </c:pt>
                <c:pt idx="2">
                  <c:v>2</c:v>
                </c:pt>
                <c:pt idx="3">
                  <c:v>5</c:v>
                </c:pt>
                <c:pt idx="4">
                  <c:v>3</c:v>
                </c:pt>
                <c:pt idx="5">
                  <c:v>17</c:v>
                </c:pt>
                <c:pt idx="6">
                  <c:v>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7F18-455B-9FF2-01A0672019D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75"/>
        <c:overlap val="-25"/>
        <c:axId val="336816384"/>
        <c:axId val="336842752"/>
      </c:barChart>
      <c:catAx>
        <c:axId val="336816384"/>
        <c:scaling>
          <c:orientation val="minMax"/>
        </c:scaling>
        <c:delete val="0"/>
        <c:axPos val="b"/>
        <c:numFmt formatCode="&quot;S&quot;0" sourceLinked="0"/>
        <c:majorTickMark val="none"/>
        <c:minorTickMark val="none"/>
        <c:tickLblPos val="nextTo"/>
        <c:crossAx val="336842752"/>
        <c:crosses val="autoZero"/>
        <c:auto val="1"/>
        <c:lblAlgn val="ctr"/>
        <c:lblOffset val="100"/>
        <c:noMultiLvlLbl val="0"/>
      </c:catAx>
      <c:valAx>
        <c:axId val="336842752"/>
        <c:scaling>
          <c:orientation val="minMax"/>
        </c:scaling>
        <c:delete val="0"/>
        <c:axPos val="l"/>
        <c:majorGridlines/>
        <c:numFmt formatCode="General" sourceLinked="1"/>
        <c:majorTickMark val="none"/>
        <c:minorTickMark val="none"/>
        <c:tickLblPos val="nextTo"/>
        <c:spPr>
          <a:ln w="6350">
            <a:noFill/>
          </a:ln>
        </c:spPr>
        <c:crossAx val="336816384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</c14:pivotOptions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chart" Target="../charts/chart5.xml"/><Relationship Id="rId1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21</xdr:col>
      <xdr:colOff>717839</xdr:colOff>
      <xdr:row>30</xdr:row>
      <xdr:rowOff>28141</xdr:rowOff>
    </xdr:from>
    <xdr:to>
      <xdr:col>31</xdr:col>
      <xdr:colOff>184439</xdr:colOff>
      <xdr:row>44</xdr:row>
      <xdr:rowOff>104341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7</xdr:col>
      <xdr:colOff>0</xdr:colOff>
      <xdr:row>40</xdr:row>
      <xdr:rowOff>0</xdr:rowOff>
    </xdr:from>
    <xdr:to>
      <xdr:col>15</xdr:col>
      <xdr:colOff>574964</xdr:colOff>
      <xdr:row>54</xdr:row>
      <xdr:rowOff>76200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200025</xdr:colOff>
      <xdr:row>4</xdr:row>
      <xdr:rowOff>180975</xdr:rowOff>
    </xdr:from>
    <xdr:to>
      <xdr:col>9</xdr:col>
      <xdr:colOff>504825</xdr:colOff>
      <xdr:row>35</xdr:row>
      <xdr:rowOff>66675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961C2612-BEDF-48DD-B954-F2541AF43058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absolute">
    <xdr:from>
      <xdr:col>10</xdr:col>
      <xdr:colOff>95250</xdr:colOff>
      <xdr:row>4</xdr:row>
      <xdr:rowOff>76200</xdr:rowOff>
    </xdr:from>
    <xdr:to>
      <xdr:col>12</xdr:col>
      <xdr:colOff>400050</xdr:colOff>
      <xdr:row>33</xdr:row>
      <xdr:rowOff>123825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4" name="Semaine de l'année 1">
              <a:extLst>
                <a:ext uri="{FF2B5EF4-FFF2-40B4-BE49-F238E27FC236}">
                  <a16:creationId xmlns:a16="http://schemas.microsoft.com/office/drawing/2014/main" id="{FBAD9051-C052-49FD-829C-1C09611BAFE2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emaine de l'année 1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810625" y="26670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19050</xdr:colOff>
      <xdr:row>41</xdr:row>
      <xdr:rowOff>57150</xdr:rowOff>
    </xdr:from>
    <xdr:to>
      <xdr:col>8</xdr:col>
      <xdr:colOff>466725</xdr:colOff>
      <xdr:row>44</xdr:row>
      <xdr:rowOff>47626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 txBox="1"/>
      </xdr:nvSpPr>
      <xdr:spPr>
        <a:xfrm>
          <a:off x="781050" y="6562725"/>
          <a:ext cx="6210300" cy="56197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000"/>
            <a:t>Bonjour</a:t>
          </a:r>
          <a:r>
            <a:rPr lang="fr-FR" sz="2000" baseline="0"/>
            <a:t> et bien venu dans mon fichier d'exemple!</a:t>
          </a:r>
          <a:endParaRPr lang="fr-FR" sz="2000"/>
        </a:p>
      </xdr:txBody>
    </xdr:sp>
    <xdr:clientData/>
  </xdr:twoCellAnchor>
  <xdr:twoCellAnchor>
    <xdr:from>
      <xdr:col>5</xdr:col>
      <xdr:colOff>152400</xdr:colOff>
      <xdr:row>3</xdr:row>
      <xdr:rowOff>133350</xdr:rowOff>
    </xdr:from>
    <xdr:to>
      <xdr:col>10</xdr:col>
      <xdr:colOff>285750</xdr:colOff>
      <xdr:row>12</xdr:row>
      <xdr:rowOff>76200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 txBox="1"/>
      </xdr:nvSpPr>
      <xdr:spPr>
        <a:xfrm>
          <a:off x="5657850" y="714375"/>
          <a:ext cx="4343400" cy="16573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aseline="0"/>
            <a:t>Lorsque je valide une valeur en F7, l'histo 'impact zoomer" change, et 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j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'aimerai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que le filtre de mon tableau se remette à jours </a:t>
          </a:r>
          <a:r>
            <a:rPr lang="fr-FR" sz="1100" baseline="0"/>
            <a:t>, afin d'avoir le listing des activités réaliser lors de la période rechercher</a:t>
          </a:r>
          <a:endParaRPr lang="fr-FR" sz="1100"/>
        </a:p>
      </xdr:txBody>
    </xdr:sp>
    <xdr:clientData/>
  </xdr:twoCellAnchor>
  <xdr:twoCellAnchor>
    <xdr:from>
      <xdr:col>10</xdr:col>
      <xdr:colOff>257175</xdr:colOff>
      <xdr:row>1</xdr:row>
      <xdr:rowOff>104775</xdr:rowOff>
    </xdr:from>
    <xdr:to>
      <xdr:col>19</xdr:col>
      <xdr:colOff>485775</xdr:colOff>
      <xdr:row>22</xdr:row>
      <xdr:rowOff>161925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2</xdr:col>
      <xdr:colOff>152400</xdr:colOff>
      <xdr:row>0</xdr:row>
      <xdr:rowOff>38100</xdr:rowOff>
    </xdr:from>
    <xdr:to>
      <xdr:col>4</xdr:col>
      <xdr:colOff>438150</xdr:colOff>
      <xdr:row>10</xdr:row>
      <xdr:rowOff>133350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7" name="Semaine de l'année">
              <a:extLst>
                <a:ext uri="{FF2B5EF4-FFF2-40B4-BE49-F238E27FC236}">
                  <a16:creationId xmlns:a16="http://schemas.microsoft.com/office/drawing/2014/main" id="{00000000-0008-0000-0100-000007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emaine de l'anné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705100" y="38100"/>
              <a:ext cx="1828800" cy="20097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  <xdr:twoCellAnchor>
    <xdr:from>
      <xdr:col>0</xdr:col>
      <xdr:colOff>66675</xdr:colOff>
      <xdr:row>14</xdr:row>
      <xdr:rowOff>109537</xdr:rowOff>
    </xdr:from>
    <xdr:to>
      <xdr:col>4</xdr:col>
      <xdr:colOff>447675</xdr:colOff>
      <xdr:row>30</xdr:row>
      <xdr:rowOff>38101</xdr:rowOff>
    </xdr:to>
    <xdr:graphicFrame macro="">
      <xdr:nvGraphicFramePr>
        <xdr:cNvPr id="8" name="Graphique 7">
          <a:extLst>
            <a:ext uri="{FF2B5EF4-FFF2-40B4-BE49-F238E27FC236}">
              <a16:creationId xmlns:a16="http://schemas.microsoft.com/office/drawing/2014/main" id="{00000000-0008-0000-0100-000008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A" refreshedDate="43187.523107754627" createdVersion="4" refreshedVersion="4" minRefreshableVersion="3" recordCount="23" xr:uid="{00000000-000A-0000-FFFF-FFFF0C000000}">
  <cacheSource type="worksheet">
    <worksheetSource name="Tableau2"/>
  </cacheSource>
  <cacheFields count="3">
    <cacheField name="Semaine de l'année" numFmtId="164">
      <sharedItems containsSemiMixedTypes="0" containsString="0" containsNumber="1" containsInteger="1" minValue="1" maxValue="23" count="23">
        <n v="1"/>
        <n v="2"/>
        <n v="3"/>
        <n v="4"/>
        <n v="5"/>
        <n v="6"/>
        <n v="7"/>
        <n v="8"/>
        <n v="9"/>
        <n v="10"/>
        <n v="11"/>
        <n v="12"/>
        <n v="13"/>
        <n v="14"/>
        <n v="15"/>
        <n v="16"/>
        <n v="17"/>
        <n v="18"/>
        <n v="19"/>
        <n v="20"/>
        <n v="21"/>
        <n v="22"/>
        <n v="23"/>
      </sharedItems>
    </cacheField>
    <cacheField name="Activité" numFmtId="0">
      <sharedItems count="23">
        <s v="Test1"/>
        <s v="Test2"/>
        <s v="Test3"/>
        <s v="Test4"/>
        <s v="Test5"/>
        <s v="Test6"/>
        <s v="Test7"/>
        <s v="Test8"/>
        <s v="Test9"/>
        <s v="Test10"/>
        <s v="Test11"/>
        <s v="Test12"/>
        <s v="Test13"/>
        <s v="Test14"/>
        <s v="Test15"/>
        <s v="Test16"/>
        <s v="Test17"/>
        <s v="Test18"/>
        <s v="Test19"/>
        <s v="Test20"/>
        <s v="Test21"/>
        <s v="Test22"/>
        <s v="Test23"/>
      </sharedItems>
    </cacheField>
    <cacheField name="Début de l'impact" numFmtId="0">
      <sharedItems containsSemiMixedTypes="0" containsString="0" containsNumber="1" containsInteger="1" minValue="1" maxValue="52"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3">
  <r>
    <x v="0"/>
    <x v="0"/>
    <n v="1"/>
  </r>
  <r>
    <x v="1"/>
    <x v="1"/>
    <n v="1"/>
  </r>
  <r>
    <x v="2"/>
    <x v="2"/>
    <n v="2"/>
  </r>
  <r>
    <x v="3"/>
    <x v="3"/>
    <n v="5"/>
  </r>
  <r>
    <x v="4"/>
    <x v="4"/>
    <n v="3"/>
  </r>
  <r>
    <x v="5"/>
    <x v="5"/>
    <n v="17"/>
  </r>
  <r>
    <x v="6"/>
    <x v="6"/>
    <n v="5"/>
  </r>
  <r>
    <x v="7"/>
    <x v="7"/>
    <n v="21"/>
  </r>
  <r>
    <x v="8"/>
    <x v="8"/>
    <n v="12"/>
  </r>
  <r>
    <x v="9"/>
    <x v="9"/>
    <n v="35"/>
  </r>
  <r>
    <x v="10"/>
    <x v="10"/>
    <n v="52"/>
  </r>
  <r>
    <x v="11"/>
    <x v="11"/>
    <n v="10"/>
  </r>
  <r>
    <x v="12"/>
    <x v="12"/>
    <n v="12"/>
  </r>
  <r>
    <x v="13"/>
    <x v="13"/>
    <n v="11"/>
  </r>
  <r>
    <x v="14"/>
    <x v="14"/>
    <n v="8"/>
  </r>
  <r>
    <x v="15"/>
    <x v="15"/>
    <n v="6"/>
  </r>
  <r>
    <x v="16"/>
    <x v="16"/>
    <n v="3"/>
  </r>
  <r>
    <x v="17"/>
    <x v="17"/>
    <n v="44"/>
  </r>
  <r>
    <x v="18"/>
    <x v="18"/>
    <n v="4"/>
  </r>
  <r>
    <x v="19"/>
    <x v="19"/>
    <n v="33"/>
  </r>
  <r>
    <x v="20"/>
    <x v="20"/>
    <n v="32"/>
  </r>
  <r>
    <x v="21"/>
    <x v="21"/>
    <n v="10"/>
  </r>
  <r>
    <x v="22"/>
    <x v="22"/>
    <n v="2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100-000000000000}" name="Tableau croisé dynamique1" cacheId="0" applyNumberFormats="0" applyBorderFormats="0" applyFontFormats="0" applyPatternFormats="0" applyAlignmentFormats="0" applyWidthHeightFormats="1" dataCaption="Valeurs" updatedVersion="4" minRefreshableVersion="3" useAutoFormatting="1" rowGrandTotals="0" colGrandTotals="0" itemPrintTitles="1" createdVersion="4" indent="0" outline="1" outlineData="1" multipleFieldFilters="0" chartFormat="1">
  <location ref="A1:B8" firstHeaderRow="1" firstDataRow="1" firstDataCol="1"/>
  <pivotFields count="3">
    <pivotField axis="axisRow" numFmtId="164" showAll="0">
      <items count="24">
        <item x="0"/>
        <item x="1"/>
        <item x="2"/>
        <item x="3"/>
        <item x="4"/>
        <item x="5"/>
        <item x="6"/>
        <item h="1" x="7"/>
        <item h="1" x="8"/>
        <item h="1" x="9"/>
        <item h="1" x="10"/>
        <item h="1" x="11"/>
        <item h="1" x="12"/>
        <item h="1" x="13"/>
        <item h="1" x="14"/>
        <item h="1" x="15"/>
        <item h="1" x="16"/>
        <item h="1" x="17"/>
        <item h="1" x="18"/>
        <item h="1" x="19"/>
        <item h="1" x="20"/>
        <item h="1" x="21"/>
        <item h="1" x="22"/>
        <item t="default"/>
      </items>
    </pivotField>
    <pivotField showAll="0"/>
    <pivotField dataField="1" showAll="0"/>
  </pivotFields>
  <rowFields count="1">
    <field x="0"/>
  </rowFields>
  <rowItems count="7">
    <i>
      <x/>
    </i>
    <i>
      <x v="1"/>
    </i>
    <i>
      <x v="2"/>
    </i>
    <i>
      <x v="3"/>
    </i>
    <i>
      <x v="4"/>
    </i>
    <i>
      <x v="5"/>
    </i>
    <i>
      <x v="6"/>
    </i>
  </rowItems>
  <colItems count="1">
    <i/>
  </colItems>
  <dataFields count="1">
    <dataField name="Début de l'impact " fld="2" baseField="0" baseItem="0"/>
  </dataField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Semaine_de_l_année" xr10:uid="{00000000-0013-0000-FFFF-FFFF01000000}" sourceName="Semaine de l'année">
  <pivotTables>
    <pivotTable tabId="2" name="Tableau croisé dynamique1"/>
  </pivotTables>
  <data>
    <tabular pivotCacheId="1">
      <items count="23">
        <i x="0" s="1"/>
        <i x="1" s="1"/>
        <i x="2" s="1"/>
        <i x="3" s="1"/>
        <i x="4" s="1"/>
        <i x="5" s="1"/>
        <i x="6" s="1"/>
        <i x="7"/>
        <i x="8"/>
        <i x="9"/>
        <i x="10"/>
        <i x="11"/>
        <i x="12"/>
        <i x="13"/>
        <i x="14"/>
        <i x="15"/>
        <i x="16"/>
        <i x="17"/>
        <i x="18"/>
        <i x="19"/>
        <i x="20"/>
        <i x="21"/>
        <i x="22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Semaine_de_l_année1" xr10:uid="{16022781-B094-49EB-9CD4-F694CC00F54E}" sourceName="Semaine de l'année">
  <extLst>
    <x:ext xmlns:x15="http://schemas.microsoft.com/office/spreadsheetml/2010/11/main" uri="{2F2917AC-EB37-4324-AD4E-5DD8C200BD13}">
      <x15:tableSlicerCache tableId="5" column="1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Semaine de l'année 1" xr10:uid="{543CF00C-E0B5-4B6F-96A2-83F5DCB1C9C7}" cache="Segment_Semaine_de_l_année1" caption="Semaine de l'année" columnCount="3" rowHeight="241300"/>
</slicers>
</file>

<file path=xl/slicers/slicer2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Semaine de l'année" xr10:uid="{00000000-0014-0000-FFFF-FFFF01000000}" cache="Segment_Semaine_de_l_année" caption="Semaine de l'année" columnCount="4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Tableau2" displayName="Tableau2" ref="A5:C28" totalsRowShown="0">
  <autoFilter ref="A5:C28" xr:uid="{00000000-0009-0000-0100-000002000000}"/>
  <tableColumns count="3">
    <tableColumn id="1" xr3:uid="{00000000-0010-0000-0000-000001000000}" name="Semaine de l'année" dataDxfId="1">
      <calculatedColumnFormula>ROW(A1)</calculatedColumnFormula>
    </tableColumn>
    <tableColumn id="2" xr3:uid="{00000000-0010-0000-0000-000002000000}" name="Activité"/>
    <tableColumn id="3" xr3:uid="{00000000-0010-0000-0000-000003000000}" name="Début de l'impact"/>
  </tableColumns>
  <tableStyleInfo name="TableStyleLight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70EE2B43-6140-481A-AEC2-105B0C08B6EC}" name="Tableau5" displayName="Tableau5" ref="A1:B24" totalsRowShown="0">
  <autoFilter ref="A1:B24" xr:uid="{E7399DEF-247B-46FD-8090-4DF0AF8F264C}">
    <filterColumn colId="0">
      <filters>
        <filter val="S4"/>
        <filter val="S5"/>
        <filter val="S6"/>
        <filter val="S7"/>
      </filters>
    </filterColumn>
  </autoFilter>
  <tableColumns count="2">
    <tableColumn id="1" xr3:uid="{29E80C46-2FF6-47E3-8931-9B8F674C6889}" name="Semaine de l'année" dataDxfId="0">
      <calculatedColumnFormula>BDD!A6</calculatedColumnFormula>
    </tableColumn>
    <tableColumn id="2" xr3:uid="{36B360F4-3258-4C57-B8CC-A579650EA8FB}" name="Début de l'impact">
      <calculatedColumnFormula>BDD!C6</calculatedColumnFormula>
    </tableColumn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microsoft.com/office/2007/relationships/slicer" Target="../slicers/slicer1.xml"/></Relationships>
</file>

<file path=xl/worksheets/_rels/sheet3.xml.rels><?xml version="1.0" encoding="UTF-8" standalone="yes"?>
<Relationships xmlns="http://schemas.openxmlformats.org/package/2006/relationships"><Relationship Id="rId3" Type="http://schemas.microsoft.com/office/2007/relationships/slicer" Target="../slicers/slicer2.xml"/><Relationship Id="rId2" Type="http://schemas.openxmlformats.org/officeDocument/2006/relationships/drawing" Target="../drawings/drawing3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E28"/>
  <sheetViews>
    <sheetView topLeftCell="A2" zoomScale="60" zoomScaleNormal="60" workbookViewId="0">
      <selection activeCell="A5" sqref="A5:A28"/>
    </sheetView>
  </sheetViews>
  <sheetFormatPr baseColWidth="10" defaultRowHeight="15" x14ac:dyDescent="0.25"/>
  <cols>
    <col min="1" max="1" width="20.5703125" customWidth="1"/>
    <col min="3" max="3" width="27.140625" bestFit="1" customWidth="1"/>
    <col min="4" max="4" width="13.85546875" bestFit="1" customWidth="1"/>
    <col min="7" max="7" width="12.28515625" bestFit="1" customWidth="1"/>
    <col min="8" max="8" width="17.7109375" customWidth="1"/>
  </cols>
  <sheetData>
    <row r="1" spans="1:57" ht="15.75" hidden="1" thickBot="1" x14ac:dyDescent="0.3">
      <c r="F1">
        <f>TCD!F17</f>
        <v>5</v>
      </c>
      <c r="G1">
        <f>F1+1</f>
        <v>6</v>
      </c>
      <c r="H1">
        <f t="shared" ref="H1:BE1" si="0">G1+1</f>
        <v>7</v>
      </c>
      <c r="I1">
        <f t="shared" si="0"/>
        <v>8</v>
      </c>
      <c r="J1">
        <f t="shared" si="0"/>
        <v>9</v>
      </c>
      <c r="K1">
        <f t="shared" si="0"/>
        <v>10</v>
      </c>
      <c r="L1">
        <f t="shared" si="0"/>
        <v>11</v>
      </c>
      <c r="M1">
        <f t="shared" si="0"/>
        <v>12</v>
      </c>
      <c r="N1">
        <f t="shared" si="0"/>
        <v>13</v>
      </c>
      <c r="O1">
        <f t="shared" si="0"/>
        <v>14</v>
      </c>
      <c r="P1">
        <f t="shared" si="0"/>
        <v>15</v>
      </c>
      <c r="Q1">
        <f t="shared" si="0"/>
        <v>16</v>
      </c>
      <c r="R1">
        <f t="shared" si="0"/>
        <v>17</v>
      </c>
      <c r="S1">
        <f t="shared" si="0"/>
        <v>18</v>
      </c>
      <c r="T1">
        <f t="shared" si="0"/>
        <v>19</v>
      </c>
      <c r="U1">
        <f t="shared" si="0"/>
        <v>20</v>
      </c>
      <c r="V1">
        <f t="shared" si="0"/>
        <v>21</v>
      </c>
      <c r="W1">
        <f t="shared" si="0"/>
        <v>22</v>
      </c>
      <c r="X1">
        <f t="shared" si="0"/>
        <v>23</v>
      </c>
      <c r="Y1">
        <f t="shared" si="0"/>
        <v>24</v>
      </c>
      <c r="Z1">
        <f t="shared" si="0"/>
        <v>25</v>
      </c>
      <c r="AA1">
        <f t="shared" si="0"/>
        <v>26</v>
      </c>
      <c r="AB1">
        <f t="shared" si="0"/>
        <v>27</v>
      </c>
      <c r="AC1">
        <f t="shared" si="0"/>
        <v>28</v>
      </c>
      <c r="AD1">
        <f t="shared" si="0"/>
        <v>29</v>
      </c>
      <c r="AE1">
        <f t="shared" si="0"/>
        <v>30</v>
      </c>
      <c r="AF1">
        <f t="shared" si="0"/>
        <v>31</v>
      </c>
      <c r="AG1">
        <f t="shared" si="0"/>
        <v>32</v>
      </c>
      <c r="AH1">
        <f t="shared" si="0"/>
        <v>33</v>
      </c>
      <c r="AI1">
        <f t="shared" si="0"/>
        <v>34</v>
      </c>
      <c r="AJ1">
        <f t="shared" si="0"/>
        <v>35</v>
      </c>
      <c r="AK1">
        <f t="shared" si="0"/>
        <v>36</v>
      </c>
      <c r="AL1">
        <f t="shared" si="0"/>
        <v>37</v>
      </c>
      <c r="AM1">
        <f t="shared" si="0"/>
        <v>38</v>
      </c>
      <c r="AN1">
        <f t="shared" si="0"/>
        <v>39</v>
      </c>
      <c r="AO1">
        <f t="shared" si="0"/>
        <v>40</v>
      </c>
      <c r="AP1">
        <f t="shared" si="0"/>
        <v>41</v>
      </c>
      <c r="AQ1">
        <f t="shared" si="0"/>
        <v>42</v>
      </c>
      <c r="AR1">
        <f t="shared" si="0"/>
        <v>43</v>
      </c>
      <c r="AS1">
        <f t="shared" si="0"/>
        <v>44</v>
      </c>
      <c r="AT1">
        <f t="shared" si="0"/>
        <v>45</v>
      </c>
      <c r="AU1">
        <f t="shared" si="0"/>
        <v>46</v>
      </c>
      <c r="AV1">
        <f t="shared" si="0"/>
        <v>47</v>
      </c>
      <c r="AW1">
        <f t="shared" si="0"/>
        <v>48</v>
      </c>
      <c r="AX1">
        <f t="shared" si="0"/>
        <v>49</v>
      </c>
      <c r="AY1">
        <f t="shared" si="0"/>
        <v>50</v>
      </c>
      <c r="AZ1">
        <f t="shared" si="0"/>
        <v>51</v>
      </c>
      <c r="BA1">
        <f t="shared" si="0"/>
        <v>52</v>
      </c>
      <c r="BB1">
        <f t="shared" si="0"/>
        <v>53</v>
      </c>
      <c r="BC1">
        <f t="shared" si="0"/>
        <v>54</v>
      </c>
      <c r="BD1">
        <f t="shared" si="0"/>
        <v>55</v>
      </c>
      <c r="BE1">
        <f t="shared" si="0"/>
        <v>56</v>
      </c>
    </row>
    <row r="2" spans="1:57" x14ac:dyDescent="0.25">
      <c r="F2" s="20" t="str">
        <f>"S"&amp;F1</f>
        <v>S5</v>
      </c>
      <c r="G2" s="21" t="str">
        <f t="shared" ref="G2:BE2" si="1">"S"&amp;G1</f>
        <v>S6</v>
      </c>
      <c r="H2" s="21" t="str">
        <f t="shared" si="1"/>
        <v>S7</v>
      </c>
      <c r="I2" s="21" t="str">
        <f t="shared" si="1"/>
        <v>S8</v>
      </c>
      <c r="J2" s="21" t="str">
        <f t="shared" si="1"/>
        <v>S9</v>
      </c>
      <c r="K2" s="21" t="str">
        <f t="shared" si="1"/>
        <v>S10</v>
      </c>
      <c r="L2" s="21" t="str">
        <f t="shared" si="1"/>
        <v>S11</v>
      </c>
      <c r="M2" s="22" t="str">
        <f t="shared" si="1"/>
        <v>S12</v>
      </c>
      <c r="N2" s="25" t="str">
        <f t="shared" si="1"/>
        <v>S13</v>
      </c>
      <c r="O2" s="21" t="str">
        <f t="shared" si="1"/>
        <v>S14</v>
      </c>
      <c r="P2" s="21" t="str">
        <f t="shared" si="1"/>
        <v>S15</v>
      </c>
      <c r="Q2" s="21" t="str">
        <f t="shared" si="1"/>
        <v>S16</v>
      </c>
      <c r="R2" s="21" t="str">
        <f t="shared" si="1"/>
        <v>S17</v>
      </c>
      <c r="S2" s="21" t="str">
        <f t="shared" si="1"/>
        <v>S18</v>
      </c>
      <c r="T2" s="21" t="str">
        <f t="shared" si="1"/>
        <v>S19</v>
      </c>
      <c r="U2" s="21" t="str">
        <f t="shared" si="1"/>
        <v>S20</v>
      </c>
      <c r="V2" s="21" t="str">
        <f t="shared" si="1"/>
        <v>S21</v>
      </c>
      <c r="W2" s="21" t="str">
        <f t="shared" si="1"/>
        <v>S22</v>
      </c>
      <c r="X2" s="21" t="str">
        <f t="shared" si="1"/>
        <v>S23</v>
      </c>
      <c r="Y2" s="21" t="str">
        <f t="shared" si="1"/>
        <v>S24</v>
      </c>
      <c r="Z2" s="21" t="str">
        <f t="shared" si="1"/>
        <v>S25</v>
      </c>
      <c r="AA2" s="21" t="str">
        <f t="shared" si="1"/>
        <v>S26</v>
      </c>
      <c r="AB2" s="21" t="str">
        <f t="shared" si="1"/>
        <v>S27</v>
      </c>
      <c r="AC2" s="21" t="str">
        <f t="shared" si="1"/>
        <v>S28</v>
      </c>
      <c r="AD2" s="21" t="str">
        <f t="shared" si="1"/>
        <v>S29</v>
      </c>
      <c r="AE2" s="21" t="str">
        <f t="shared" si="1"/>
        <v>S30</v>
      </c>
      <c r="AF2" s="21" t="str">
        <f t="shared" si="1"/>
        <v>S31</v>
      </c>
      <c r="AG2" s="21" t="str">
        <f t="shared" si="1"/>
        <v>S32</v>
      </c>
      <c r="AH2" s="21" t="str">
        <f t="shared" si="1"/>
        <v>S33</v>
      </c>
      <c r="AI2" s="21" t="str">
        <f t="shared" si="1"/>
        <v>S34</v>
      </c>
      <c r="AJ2" s="21" t="str">
        <f t="shared" si="1"/>
        <v>S35</v>
      </c>
      <c r="AK2" s="21" t="str">
        <f t="shared" si="1"/>
        <v>S36</v>
      </c>
      <c r="AL2" s="21" t="str">
        <f t="shared" si="1"/>
        <v>S37</v>
      </c>
      <c r="AM2" s="21" t="str">
        <f t="shared" si="1"/>
        <v>S38</v>
      </c>
      <c r="AN2" s="21" t="str">
        <f t="shared" si="1"/>
        <v>S39</v>
      </c>
      <c r="AO2" s="21" t="str">
        <f t="shared" si="1"/>
        <v>S40</v>
      </c>
      <c r="AP2" s="21" t="str">
        <f t="shared" si="1"/>
        <v>S41</v>
      </c>
      <c r="AQ2" s="21" t="str">
        <f t="shared" si="1"/>
        <v>S42</v>
      </c>
      <c r="AR2" s="21" t="str">
        <f t="shared" si="1"/>
        <v>S43</v>
      </c>
      <c r="AS2" s="21" t="str">
        <f t="shared" si="1"/>
        <v>S44</v>
      </c>
      <c r="AT2" s="21" t="str">
        <f t="shared" si="1"/>
        <v>S45</v>
      </c>
      <c r="AU2" s="21" t="str">
        <f t="shared" si="1"/>
        <v>S46</v>
      </c>
      <c r="AV2" s="21" t="str">
        <f t="shared" si="1"/>
        <v>S47</v>
      </c>
      <c r="AW2" s="21" t="str">
        <f t="shared" si="1"/>
        <v>S48</v>
      </c>
      <c r="AX2" s="21" t="str">
        <f t="shared" si="1"/>
        <v>S49</v>
      </c>
      <c r="AY2" s="21" t="str">
        <f t="shared" si="1"/>
        <v>S50</v>
      </c>
      <c r="AZ2" s="21" t="str">
        <f t="shared" si="1"/>
        <v>S51</v>
      </c>
      <c r="BA2" s="21" t="str">
        <f t="shared" si="1"/>
        <v>S52</v>
      </c>
      <c r="BB2" s="21" t="str">
        <f t="shared" si="1"/>
        <v>S53</v>
      </c>
      <c r="BC2" s="21" t="str">
        <f t="shared" si="1"/>
        <v>S54</v>
      </c>
      <c r="BD2" s="21" t="str">
        <f t="shared" si="1"/>
        <v>S55</v>
      </c>
      <c r="BE2" s="22" t="str">
        <f t="shared" si="1"/>
        <v>S56</v>
      </c>
    </row>
    <row r="3" spans="1:57" ht="15.75" thickBot="1" x14ac:dyDescent="0.3">
      <c r="F3" s="27">
        <f>COUNTIF(F4:F27,1)</f>
        <v>2</v>
      </c>
      <c r="G3" s="10">
        <f t="shared" ref="G3:BE3" si="2">COUNTIF(G4:G27,1)</f>
        <v>1</v>
      </c>
      <c r="H3" s="10">
        <f t="shared" si="2"/>
        <v>0</v>
      </c>
      <c r="I3" s="10">
        <f t="shared" si="2"/>
        <v>1</v>
      </c>
      <c r="J3" s="10">
        <f t="shared" si="2"/>
        <v>0</v>
      </c>
      <c r="K3" s="10">
        <f t="shared" si="2"/>
        <v>2</v>
      </c>
      <c r="L3" s="10">
        <f t="shared" si="2"/>
        <v>1</v>
      </c>
      <c r="M3" s="28">
        <f t="shared" si="2"/>
        <v>2</v>
      </c>
      <c r="N3" s="26">
        <f t="shared" si="2"/>
        <v>0</v>
      </c>
      <c r="O3" s="23">
        <f t="shared" si="2"/>
        <v>0</v>
      </c>
      <c r="P3" s="23">
        <f t="shared" si="2"/>
        <v>0</v>
      </c>
      <c r="Q3" s="23">
        <f t="shared" si="2"/>
        <v>0</v>
      </c>
      <c r="R3" s="23">
        <f t="shared" si="2"/>
        <v>1</v>
      </c>
      <c r="S3" s="23">
        <f t="shared" si="2"/>
        <v>0</v>
      </c>
      <c r="T3" s="23">
        <f t="shared" si="2"/>
        <v>0</v>
      </c>
      <c r="U3" s="23">
        <f t="shared" si="2"/>
        <v>1</v>
      </c>
      <c r="V3" s="23">
        <f t="shared" si="2"/>
        <v>1</v>
      </c>
      <c r="W3" s="23">
        <f t="shared" si="2"/>
        <v>0</v>
      </c>
      <c r="X3" s="23">
        <f t="shared" si="2"/>
        <v>0</v>
      </c>
      <c r="Y3" s="23">
        <f t="shared" si="2"/>
        <v>0</v>
      </c>
      <c r="Z3" s="23">
        <f t="shared" si="2"/>
        <v>0</v>
      </c>
      <c r="AA3" s="23">
        <f t="shared" si="2"/>
        <v>0</v>
      </c>
      <c r="AB3" s="23">
        <f t="shared" si="2"/>
        <v>0</v>
      </c>
      <c r="AC3" s="23">
        <f t="shared" si="2"/>
        <v>0</v>
      </c>
      <c r="AD3" s="23">
        <f t="shared" si="2"/>
        <v>0</v>
      </c>
      <c r="AE3" s="23">
        <f t="shared" si="2"/>
        <v>0</v>
      </c>
      <c r="AF3" s="23">
        <f t="shared" si="2"/>
        <v>0</v>
      </c>
      <c r="AG3" s="23">
        <f t="shared" si="2"/>
        <v>1</v>
      </c>
      <c r="AH3" s="23">
        <f t="shared" si="2"/>
        <v>1</v>
      </c>
      <c r="AI3" s="23">
        <f t="shared" si="2"/>
        <v>0</v>
      </c>
      <c r="AJ3" s="23">
        <f t="shared" si="2"/>
        <v>1</v>
      </c>
      <c r="AK3" s="23">
        <f t="shared" si="2"/>
        <v>0</v>
      </c>
      <c r="AL3" s="23">
        <f t="shared" si="2"/>
        <v>0</v>
      </c>
      <c r="AM3" s="23">
        <f t="shared" si="2"/>
        <v>0</v>
      </c>
      <c r="AN3" s="23">
        <f t="shared" si="2"/>
        <v>0</v>
      </c>
      <c r="AO3" s="23">
        <f t="shared" si="2"/>
        <v>0</v>
      </c>
      <c r="AP3" s="23">
        <f t="shared" si="2"/>
        <v>0</v>
      </c>
      <c r="AQ3" s="23">
        <f t="shared" si="2"/>
        <v>0</v>
      </c>
      <c r="AR3" s="23">
        <f t="shared" si="2"/>
        <v>0</v>
      </c>
      <c r="AS3" s="23">
        <f t="shared" si="2"/>
        <v>1</v>
      </c>
      <c r="AT3" s="23">
        <f t="shared" si="2"/>
        <v>0</v>
      </c>
      <c r="AU3" s="23">
        <f t="shared" si="2"/>
        <v>0</v>
      </c>
      <c r="AV3" s="23">
        <f t="shared" si="2"/>
        <v>0</v>
      </c>
      <c r="AW3" s="23">
        <f t="shared" si="2"/>
        <v>0</v>
      </c>
      <c r="AX3" s="23">
        <f t="shared" si="2"/>
        <v>0</v>
      </c>
      <c r="AY3" s="23">
        <f t="shared" si="2"/>
        <v>0</v>
      </c>
      <c r="AZ3" s="23">
        <f t="shared" si="2"/>
        <v>0</v>
      </c>
      <c r="BA3" s="23">
        <f t="shared" si="2"/>
        <v>1</v>
      </c>
      <c r="BB3" s="23">
        <f t="shared" si="2"/>
        <v>0</v>
      </c>
      <c r="BC3" s="23">
        <f t="shared" si="2"/>
        <v>0</v>
      </c>
      <c r="BD3" s="23">
        <f t="shared" si="2"/>
        <v>0</v>
      </c>
      <c r="BE3" s="24">
        <f t="shared" si="2"/>
        <v>0</v>
      </c>
    </row>
    <row r="4" spans="1:57" s="9" customFormat="1" ht="15.75" thickBot="1" x14ac:dyDescent="0.3">
      <c r="F4" s="11"/>
      <c r="G4" s="12"/>
      <c r="H4" s="12"/>
      <c r="I4" s="12"/>
      <c r="J4" s="12"/>
      <c r="K4" s="12"/>
      <c r="L4" s="12"/>
      <c r="M4" s="13"/>
      <c r="N4" s="12"/>
      <c r="O4" s="12"/>
      <c r="P4" s="12"/>
      <c r="Q4" s="12"/>
      <c r="R4" s="12"/>
      <c r="S4" s="12"/>
      <c r="T4" s="12"/>
      <c r="U4" s="12"/>
      <c r="V4" s="12"/>
      <c r="W4" s="12"/>
      <c r="X4" s="12"/>
      <c r="Y4" s="12"/>
      <c r="Z4" s="12"/>
      <c r="AA4" s="12"/>
      <c r="AB4" s="12"/>
      <c r="AC4" s="12"/>
      <c r="AD4" s="12"/>
      <c r="AE4" s="12"/>
      <c r="AF4" s="12"/>
      <c r="AG4" s="12"/>
      <c r="AH4" s="12"/>
      <c r="AI4" s="12"/>
      <c r="AJ4" s="12"/>
      <c r="AK4" s="12"/>
      <c r="AL4" s="12"/>
      <c r="AM4" s="12"/>
      <c r="AN4" s="12"/>
      <c r="AO4" s="12"/>
      <c r="AP4" s="12"/>
      <c r="AQ4" s="12"/>
      <c r="AR4" s="12"/>
      <c r="AS4" s="12"/>
      <c r="AT4" s="12"/>
      <c r="AU4" s="12"/>
      <c r="AV4" s="12"/>
      <c r="AW4" s="12"/>
      <c r="AX4" s="12"/>
      <c r="AY4" s="12"/>
      <c r="AZ4" s="12"/>
      <c r="BA4" s="12"/>
      <c r="BB4" s="12"/>
      <c r="BC4" s="12"/>
      <c r="BD4" s="12"/>
      <c r="BE4" s="13"/>
    </row>
    <row r="5" spans="1:57" x14ac:dyDescent="0.25">
      <c r="A5" t="s">
        <v>24</v>
      </c>
      <c r="B5" t="s">
        <v>25</v>
      </c>
      <c r="C5" t="s">
        <v>26</v>
      </c>
      <c r="F5" s="29" t="str">
        <f>IF("S"&amp;$C6=F$2,1,"")</f>
        <v/>
      </c>
      <c r="G5" s="30" t="str">
        <f t="shared" ref="G5:BE5" si="3">IF("S"&amp;$C6=G$2,1,"")</f>
        <v/>
      </c>
      <c r="H5" s="30" t="str">
        <f t="shared" si="3"/>
        <v/>
      </c>
      <c r="I5" s="30" t="str">
        <f t="shared" si="3"/>
        <v/>
      </c>
      <c r="J5" s="30" t="str">
        <f t="shared" si="3"/>
        <v/>
      </c>
      <c r="K5" s="30" t="str">
        <f t="shared" si="3"/>
        <v/>
      </c>
      <c r="L5" s="30" t="str">
        <f t="shared" si="3"/>
        <v/>
      </c>
      <c r="M5" s="30" t="str">
        <f t="shared" si="3"/>
        <v/>
      </c>
      <c r="N5" s="30" t="str">
        <f t="shared" si="3"/>
        <v/>
      </c>
      <c r="O5" s="30" t="str">
        <f t="shared" si="3"/>
        <v/>
      </c>
      <c r="P5" s="30" t="str">
        <f t="shared" si="3"/>
        <v/>
      </c>
      <c r="Q5" s="30" t="str">
        <f t="shared" si="3"/>
        <v/>
      </c>
      <c r="R5" s="30" t="str">
        <f t="shared" si="3"/>
        <v/>
      </c>
      <c r="S5" s="30" t="str">
        <f t="shared" si="3"/>
        <v/>
      </c>
      <c r="T5" s="30" t="str">
        <f t="shared" si="3"/>
        <v/>
      </c>
      <c r="U5" s="30" t="str">
        <f t="shared" si="3"/>
        <v/>
      </c>
      <c r="V5" s="30" t="str">
        <f t="shared" si="3"/>
        <v/>
      </c>
      <c r="W5" s="30" t="str">
        <f t="shared" si="3"/>
        <v/>
      </c>
      <c r="X5" s="30" t="str">
        <f t="shared" si="3"/>
        <v/>
      </c>
      <c r="Y5" s="30" t="str">
        <f t="shared" si="3"/>
        <v/>
      </c>
      <c r="Z5" s="30" t="str">
        <f t="shared" si="3"/>
        <v/>
      </c>
      <c r="AA5" s="30" t="str">
        <f t="shared" si="3"/>
        <v/>
      </c>
      <c r="AB5" s="30" t="str">
        <f t="shared" si="3"/>
        <v/>
      </c>
      <c r="AC5" s="30" t="str">
        <f t="shared" si="3"/>
        <v/>
      </c>
      <c r="AD5" s="30" t="str">
        <f t="shared" si="3"/>
        <v/>
      </c>
      <c r="AE5" s="30" t="str">
        <f t="shared" si="3"/>
        <v/>
      </c>
      <c r="AF5" s="30" t="str">
        <f t="shared" si="3"/>
        <v/>
      </c>
      <c r="AG5" s="30" t="str">
        <f t="shared" si="3"/>
        <v/>
      </c>
      <c r="AH5" s="30" t="str">
        <f t="shared" si="3"/>
        <v/>
      </c>
      <c r="AI5" s="30" t="str">
        <f t="shared" si="3"/>
        <v/>
      </c>
      <c r="AJ5" s="30" t="str">
        <f t="shared" si="3"/>
        <v/>
      </c>
      <c r="AK5" s="30" t="str">
        <f t="shared" si="3"/>
        <v/>
      </c>
      <c r="AL5" s="30" t="str">
        <f t="shared" si="3"/>
        <v/>
      </c>
      <c r="AM5" s="30" t="str">
        <f t="shared" si="3"/>
        <v/>
      </c>
      <c r="AN5" s="30" t="str">
        <f t="shared" si="3"/>
        <v/>
      </c>
      <c r="AO5" s="30" t="str">
        <f t="shared" si="3"/>
        <v/>
      </c>
      <c r="AP5" s="30" t="str">
        <f t="shared" si="3"/>
        <v/>
      </c>
      <c r="AQ5" s="30" t="str">
        <f t="shared" si="3"/>
        <v/>
      </c>
      <c r="AR5" s="30" t="str">
        <f t="shared" si="3"/>
        <v/>
      </c>
      <c r="AS5" s="30" t="str">
        <f t="shared" si="3"/>
        <v/>
      </c>
      <c r="AT5" s="30" t="str">
        <f t="shared" si="3"/>
        <v/>
      </c>
      <c r="AU5" s="30" t="str">
        <f t="shared" si="3"/>
        <v/>
      </c>
      <c r="AV5" s="30" t="str">
        <f t="shared" si="3"/>
        <v/>
      </c>
      <c r="AW5" s="30" t="str">
        <f t="shared" si="3"/>
        <v/>
      </c>
      <c r="AX5" s="30" t="str">
        <f t="shared" si="3"/>
        <v/>
      </c>
      <c r="AY5" s="30" t="str">
        <f t="shared" si="3"/>
        <v/>
      </c>
      <c r="AZ5" s="30" t="str">
        <f t="shared" si="3"/>
        <v/>
      </c>
      <c r="BA5" s="30" t="str">
        <f t="shared" si="3"/>
        <v/>
      </c>
      <c r="BB5" s="30" t="str">
        <f t="shared" si="3"/>
        <v/>
      </c>
      <c r="BC5" s="30" t="str">
        <f t="shared" si="3"/>
        <v/>
      </c>
      <c r="BD5" s="30" t="str">
        <f t="shared" si="3"/>
        <v/>
      </c>
      <c r="BE5" s="31" t="str">
        <f t="shared" si="3"/>
        <v/>
      </c>
    </row>
    <row r="6" spans="1:57" x14ac:dyDescent="0.25">
      <c r="A6" s="34">
        <f t="shared" ref="A6:A28" si="4">ROW(A1)</f>
        <v>1</v>
      </c>
      <c r="B6" t="s">
        <v>0</v>
      </c>
      <c r="C6">
        <v>1</v>
      </c>
      <c r="F6" s="14" t="str">
        <f t="shared" ref="F6:F27" si="5">IF("S"&amp;$C7=F$2,1,"")</f>
        <v/>
      </c>
      <c r="G6" s="15" t="str">
        <f t="shared" ref="G6:G27" si="6">IF("S"&amp;$C7=G$2,1,"")</f>
        <v/>
      </c>
      <c r="H6" s="15" t="str">
        <f t="shared" ref="H6:H27" si="7">IF("S"&amp;$C7=H$2,1,"")</f>
        <v/>
      </c>
      <c r="I6" s="15" t="str">
        <f t="shared" ref="I6:I27" si="8">IF("S"&amp;$C7=I$2,1,"")</f>
        <v/>
      </c>
      <c r="J6" s="15" t="str">
        <f t="shared" ref="J6:J27" si="9">IF("S"&amp;$C7=J$2,1,"")</f>
        <v/>
      </c>
      <c r="K6" s="15" t="str">
        <f t="shared" ref="K6:K27" si="10">IF("S"&amp;$C7=K$2,1,"")</f>
        <v/>
      </c>
      <c r="L6" s="15" t="str">
        <f t="shared" ref="L6:L27" si="11">IF("S"&amp;$C7=L$2,1,"")</f>
        <v/>
      </c>
      <c r="M6" s="15" t="str">
        <f t="shared" ref="M6:M27" si="12">IF("S"&amp;$C7=M$2,1,"")</f>
        <v/>
      </c>
      <c r="N6" s="15" t="str">
        <f t="shared" ref="N6:N27" si="13">IF("S"&amp;$C7=N$2,1,"")</f>
        <v/>
      </c>
      <c r="O6" s="15" t="str">
        <f t="shared" ref="O6:O27" si="14">IF("S"&amp;$C7=O$2,1,"")</f>
        <v/>
      </c>
      <c r="P6" s="15" t="str">
        <f t="shared" ref="P6:P27" si="15">IF("S"&amp;$C7=P$2,1,"")</f>
        <v/>
      </c>
      <c r="Q6" s="15" t="str">
        <f t="shared" ref="Q6:Q27" si="16">IF("S"&amp;$C7=Q$2,1,"")</f>
        <v/>
      </c>
      <c r="R6" s="15" t="str">
        <f t="shared" ref="R6:R27" si="17">IF("S"&amp;$C7=R$2,1,"")</f>
        <v/>
      </c>
      <c r="S6" s="15" t="str">
        <f t="shared" ref="S6:S27" si="18">IF("S"&amp;$C7=S$2,1,"")</f>
        <v/>
      </c>
      <c r="T6" s="15" t="str">
        <f t="shared" ref="T6:T27" si="19">IF("S"&amp;$C7=T$2,1,"")</f>
        <v/>
      </c>
      <c r="U6" s="15" t="str">
        <f t="shared" ref="U6:U27" si="20">IF("S"&amp;$C7=U$2,1,"")</f>
        <v/>
      </c>
      <c r="V6" s="15" t="str">
        <f t="shared" ref="V6:V27" si="21">IF("S"&amp;$C7=V$2,1,"")</f>
        <v/>
      </c>
      <c r="W6" s="15" t="str">
        <f t="shared" ref="W6:W27" si="22">IF("S"&amp;$C7=W$2,1,"")</f>
        <v/>
      </c>
      <c r="X6" s="15" t="str">
        <f t="shared" ref="X6:X27" si="23">IF("S"&amp;$C7=X$2,1,"")</f>
        <v/>
      </c>
      <c r="Y6" s="15" t="str">
        <f t="shared" ref="Y6:Y27" si="24">IF("S"&amp;$C7=Y$2,1,"")</f>
        <v/>
      </c>
      <c r="Z6" s="15" t="str">
        <f t="shared" ref="Z6:Z27" si="25">IF("S"&amp;$C7=Z$2,1,"")</f>
        <v/>
      </c>
      <c r="AA6" s="15" t="str">
        <f t="shared" ref="AA6:AA27" si="26">IF("S"&amp;$C7=AA$2,1,"")</f>
        <v/>
      </c>
      <c r="AB6" s="15" t="str">
        <f t="shared" ref="AB6:AB27" si="27">IF("S"&amp;$C7=AB$2,1,"")</f>
        <v/>
      </c>
      <c r="AC6" s="15" t="str">
        <f t="shared" ref="AC6:AC27" si="28">IF("S"&amp;$C7=AC$2,1,"")</f>
        <v/>
      </c>
      <c r="AD6" s="15" t="str">
        <f t="shared" ref="AD6:AD27" si="29">IF("S"&amp;$C7=AD$2,1,"")</f>
        <v/>
      </c>
      <c r="AE6" s="15" t="str">
        <f t="shared" ref="AE6:AE27" si="30">IF("S"&amp;$C7=AE$2,1,"")</f>
        <v/>
      </c>
      <c r="AF6" s="15" t="str">
        <f t="shared" ref="AF6:AF27" si="31">IF("S"&amp;$C7=AF$2,1,"")</f>
        <v/>
      </c>
      <c r="AG6" s="15" t="str">
        <f t="shared" ref="AG6:AG27" si="32">IF("S"&amp;$C7=AG$2,1,"")</f>
        <v/>
      </c>
      <c r="AH6" s="15" t="str">
        <f t="shared" ref="AH6:AH27" si="33">IF("S"&amp;$C7=AH$2,1,"")</f>
        <v/>
      </c>
      <c r="AI6" s="15" t="str">
        <f t="shared" ref="AI6:AI27" si="34">IF("S"&amp;$C7=AI$2,1,"")</f>
        <v/>
      </c>
      <c r="AJ6" s="15" t="str">
        <f t="shared" ref="AJ6:AJ27" si="35">IF("S"&amp;$C7=AJ$2,1,"")</f>
        <v/>
      </c>
      <c r="AK6" s="15" t="str">
        <f t="shared" ref="AK6:AK27" si="36">IF("S"&amp;$C7=AK$2,1,"")</f>
        <v/>
      </c>
      <c r="AL6" s="15" t="str">
        <f t="shared" ref="AL6:AL27" si="37">IF("S"&amp;$C7=AL$2,1,"")</f>
        <v/>
      </c>
      <c r="AM6" s="15" t="str">
        <f t="shared" ref="AM6:AM27" si="38">IF("S"&amp;$C7=AM$2,1,"")</f>
        <v/>
      </c>
      <c r="AN6" s="15" t="str">
        <f t="shared" ref="AN6:AN27" si="39">IF("S"&amp;$C7=AN$2,1,"")</f>
        <v/>
      </c>
      <c r="AO6" s="15" t="str">
        <f t="shared" ref="AO6:AO27" si="40">IF("S"&amp;$C7=AO$2,1,"")</f>
        <v/>
      </c>
      <c r="AP6" s="15" t="str">
        <f t="shared" ref="AP6:AP27" si="41">IF("S"&amp;$C7=AP$2,1,"")</f>
        <v/>
      </c>
      <c r="AQ6" s="15" t="str">
        <f t="shared" ref="AQ6:AQ27" si="42">IF("S"&amp;$C7=AQ$2,1,"")</f>
        <v/>
      </c>
      <c r="AR6" s="15" t="str">
        <f t="shared" ref="AR6:AR27" si="43">IF("S"&amp;$C7=AR$2,1,"")</f>
        <v/>
      </c>
      <c r="AS6" s="15" t="str">
        <f t="shared" ref="AS6:AS27" si="44">IF("S"&amp;$C7=AS$2,1,"")</f>
        <v/>
      </c>
      <c r="AT6" s="15" t="str">
        <f t="shared" ref="AT6:AT27" si="45">IF("S"&amp;$C7=AT$2,1,"")</f>
        <v/>
      </c>
      <c r="AU6" s="15" t="str">
        <f t="shared" ref="AU6:AU27" si="46">IF("S"&amp;$C7=AU$2,1,"")</f>
        <v/>
      </c>
      <c r="AV6" s="15" t="str">
        <f t="shared" ref="AV6:AV27" si="47">IF("S"&amp;$C7=AV$2,1,"")</f>
        <v/>
      </c>
      <c r="AW6" s="15" t="str">
        <f t="shared" ref="AW6:AW27" si="48">IF("S"&amp;$C7=AW$2,1,"")</f>
        <v/>
      </c>
      <c r="AX6" s="15" t="str">
        <f t="shared" ref="AX6:AX27" si="49">IF("S"&amp;$C7=AX$2,1,"")</f>
        <v/>
      </c>
      <c r="AY6" s="15" t="str">
        <f t="shared" ref="AY6:AY27" si="50">IF("S"&amp;$C7=AY$2,1,"")</f>
        <v/>
      </c>
      <c r="AZ6" s="15" t="str">
        <f t="shared" ref="AZ6:AZ27" si="51">IF("S"&amp;$C7=AZ$2,1,"")</f>
        <v/>
      </c>
      <c r="BA6" s="15" t="str">
        <f t="shared" ref="BA6:BA27" si="52">IF("S"&amp;$C7=BA$2,1,"")</f>
        <v/>
      </c>
      <c r="BB6" s="15" t="str">
        <f t="shared" ref="BB6:BB27" si="53">IF("S"&amp;$C7=BB$2,1,"")</f>
        <v/>
      </c>
      <c r="BC6" s="15" t="str">
        <f t="shared" ref="BC6:BC27" si="54">IF("S"&amp;$C7=BC$2,1,"")</f>
        <v/>
      </c>
      <c r="BD6" s="15" t="str">
        <f t="shared" ref="BD6:BD27" si="55">IF("S"&amp;$C7=BD$2,1,"")</f>
        <v/>
      </c>
      <c r="BE6" s="16" t="str">
        <f t="shared" ref="BE6:BE27" si="56">IF("S"&amp;$C7=BE$2,1,"")</f>
        <v/>
      </c>
    </row>
    <row r="7" spans="1:57" x14ac:dyDescent="0.25">
      <c r="A7" s="34">
        <f t="shared" si="4"/>
        <v>2</v>
      </c>
      <c r="B7" t="s">
        <v>1</v>
      </c>
      <c r="C7">
        <v>1</v>
      </c>
      <c r="F7" s="14" t="str">
        <f t="shared" si="5"/>
        <v/>
      </c>
      <c r="G7" s="15" t="str">
        <f t="shared" si="6"/>
        <v/>
      </c>
      <c r="H7" s="15" t="str">
        <f t="shared" si="7"/>
        <v/>
      </c>
      <c r="I7" s="15" t="str">
        <f t="shared" si="8"/>
        <v/>
      </c>
      <c r="J7" s="15" t="str">
        <f t="shared" si="9"/>
        <v/>
      </c>
      <c r="K7" s="15" t="str">
        <f t="shared" si="10"/>
        <v/>
      </c>
      <c r="L7" s="15" t="str">
        <f t="shared" si="11"/>
        <v/>
      </c>
      <c r="M7" s="15" t="str">
        <f t="shared" si="12"/>
        <v/>
      </c>
      <c r="N7" s="15" t="str">
        <f t="shared" si="13"/>
        <v/>
      </c>
      <c r="O7" s="15" t="str">
        <f t="shared" si="14"/>
        <v/>
      </c>
      <c r="P7" s="15" t="str">
        <f t="shared" si="15"/>
        <v/>
      </c>
      <c r="Q7" s="15" t="str">
        <f t="shared" si="16"/>
        <v/>
      </c>
      <c r="R7" s="15" t="str">
        <f t="shared" si="17"/>
        <v/>
      </c>
      <c r="S7" s="15" t="str">
        <f t="shared" si="18"/>
        <v/>
      </c>
      <c r="T7" s="15" t="str">
        <f t="shared" si="19"/>
        <v/>
      </c>
      <c r="U7" s="15" t="str">
        <f t="shared" si="20"/>
        <v/>
      </c>
      <c r="V7" s="15" t="str">
        <f t="shared" si="21"/>
        <v/>
      </c>
      <c r="W7" s="15" t="str">
        <f t="shared" si="22"/>
        <v/>
      </c>
      <c r="X7" s="15" t="str">
        <f t="shared" si="23"/>
        <v/>
      </c>
      <c r="Y7" s="15" t="str">
        <f t="shared" si="24"/>
        <v/>
      </c>
      <c r="Z7" s="15" t="str">
        <f t="shared" si="25"/>
        <v/>
      </c>
      <c r="AA7" s="15" t="str">
        <f t="shared" si="26"/>
        <v/>
      </c>
      <c r="AB7" s="15" t="str">
        <f t="shared" si="27"/>
        <v/>
      </c>
      <c r="AC7" s="15" t="str">
        <f t="shared" si="28"/>
        <v/>
      </c>
      <c r="AD7" s="15" t="str">
        <f t="shared" si="29"/>
        <v/>
      </c>
      <c r="AE7" s="15" t="str">
        <f t="shared" si="30"/>
        <v/>
      </c>
      <c r="AF7" s="15" t="str">
        <f t="shared" si="31"/>
        <v/>
      </c>
      <c r="AG7" s="15" t="str">
        <f t="shared" si="32"/>
        <v/>
      </c>
      <c r="AH7" s="15" t="str">
        <f t="shared" si="33"/>
        <v/>
      </c>
      <c r="AI7" s="15" t="str">
        <f t="shared" si="34"/>
        <v/>
      </c>
      <c r="AJ7" s="15" t="str">
        <f t="shared" si="35"/>
        <v/>
      </c>
      <c r="AK7" s="15" t="str">
        <f t="shared" si="36"/>
        <v/>
      </c>
      <c r="AL7" s="15" t="str">
        <f t="shared" si="37"/>
        <v/>
      </c>
      <c r="AM7" s="15" t="str">
        <f t="shared" si="38"/>
        <v/>
      </c>
      <c r="AN7" s="15" t="str">
        <f t="shared" si="39"/>
        <v/>
      </c>
      <c r="AO7" s="15" t="str">
        <f t="shared" si="40"/>
        <v/>
      </c>
      <c r="AP7" s="15" t="str">
        <f t="shared" si="41"/>
        <v/>
      </c>
      <c r="AQ7" s="15" t="str">
        <f t="shared" si="42"/>
        <v/>
      </c>
      <c r="AR7" s="15" t="str">
        <f t="shared" si="43"/>
        <v/>
      </c>
      <c r="AS7" s="15" t="str">
        <f t="shared" si="44"/>
        <v/>
      </c>
      <c r="AT7" s="15" t="str">
        <f t="shared" si="45"/>
        <v/>
      </c>
      <c r="AU7" s="15" t="str">
        <f t="shared" si="46"/>
        <v/>
      </c>
      <c r="AV7" s="15" t="str">
        <f t="shared" si="47"/>
        <v/>
      </c>
      <c r="AW7" s="15" t="str">
        <f t="shared" si="48"/>
        <v/>
      </c>
      <c r="AX7" s="15" t="str">
        <f t="shared" si="49"/>
        <v/>
      </c>
      <c r="AY7" s="15" t="str">
        <f t="shared" si="50"/>
        <v/>
      </c>
      <c r="AZ7" s="15" t="str">
        <f t="shared" si="51"/>
        <v/>
      </c>
      <c r="BA7" s="15" t="str">
        <f t="shared" si="52"/>
        <v/>
      </c>
      <c r="BB7" s="15" t="str">
        <f t="shared" si="53"/>
        <v/>
      </c>
      <c r="BC7" s="15" t="str">
        <f t="shared" si="54"/>
        <v/>
      </c>
      <c r="BD7" s="15" t="str">
        <f t="shared" si="55"/>
        <v/>
      </c>
      <c r="BE7" s="16" t="str">
        <f t="shared" si="56"/>
        <v/>
      </c>
    </row>
    <row r="8" spans="1:57" x14ac:dyDescent="0.25">
      <c r="A8" s="34">
        <f t="shared" si="4"/>
        <v>3</v>
      </c>
      <c r="B8" t="s">
        <v>2</v>
      </c>
      <c r="C8">
        <v>2</v>
      </c>
      <c r="F8" s="14">
        <f t="shared" si="5"/>
        <v>1</v>
      </c>
      <c r="G8" s="15" t="str">
        <f t="shared" si="6"/>
        <v/>
      </c>
      <c r="H8" s="15" t="str">
        <f t="shared" si="7"/>
        <v/>
      </c>
      <c r="I8" s="15" t="str">
        <f t="shared" si="8"/>
        <v/>
      </c>
      <c r="J8" s="15" t="str">
        <f t="shared" si="9"/>
        <v/>
      </c>
      <c r="K8" s="15" t="str">
        <f t="shared" si="10"/>
        <v/>
      </c>
      <c r="L8" s="15" t="str">
        <f t="shared" si="11"/>
        <v/>
      </c>
      <c r="M8" s="15" t="str">
        <f t="shared" si="12"/>
        <v/>
      </c>
      <c r="N8" s="15" t="str">
        <f t="shared" si="13"/>
        <v/>
      </c>
      <c r="O8" s="15" t="str">
        <f t="shared" si="14"/>
        <v/>
      </c>
      <c r="P8" s="15" t="str">
        <f t="shared" si="15"/>
        <v/>
      </c>
      <c r="Q8" s="15" t="str">
        <f t="shared" si="16"/>
        <v/>
      </c>
      <c r="R8" s="15" t="str">
        <f t="shared" si="17"/>
        <v/>
      </c>
      <c r="S8" s="15" t="str">
        <f t="shared" si="18"/>
        <v/>
      </c>
      <c r="T8" s="15" t="str">
        <f t="shared" si="19"/>
        <v/>
      </c>
      <c r="U8" s="15" t="str">
        <f t="shared" si="20"/>
        <v/>
      </c>
      <c r="V8" s="15" t="str">
        <f t="shared" si="21"/>
        <v/>
      </c>
      <c r="W8" s="15" t="str">
        <f t="shared" si="22"/>
        <v/>
      </c>
      <c r="X8" s="15" t="str">
        <f t="shared" si="23"/>
        <v/>
      </c>
      <c r="Y8" s="15" t="str">
        <f t="shared" si="24"/>
        <v/>
      </c>
      <c r="Z8" s="15" t="str">
        <f t="shared" si="25"/>
        <v/>
      </c>
      <c r="AA8" s="15" t="str">
        <f t="shared" si="26"/>
        <v/>
      </c>
      <c r="AB8" s="15" t="str">
        <f t="shared" si="27"/>
        <v/>
      </c>
      <c r="AC8" s="15" t="str">
        <f t="shared" si="28"/>
        <v/>
      </c>
      <c r="AD8" s="15" t="str">
        <f t="shared" si="29"/>
        <v/>
      </c>
      <c r="AE8" s="15" t="str">
        <f t="shared" si="30"/>
        <v/>
      </c>
      <c r="AF8" s="15" t="str">
        <f t="shared" si="31"/>
        <v/>
      </c>
      <c r="AG8" s="15" t="str">
        <f t="shared" si="32"/>
        <v/>
      </c>
      <c r="AH8" s="15" t="str">
        <f t="shared" si="33"/>
        <v/>
      </c>
      <c r="AI8" s="15" t="str">
        <f t="shared" si="34"/>
        <v/>
      </c>
      <c r="AJ8" s="15" t="str">
        <f t="shared" si="35"/>
        <v/>
      </c>
      <c r="AK8" s="15" t="str">
        <f t="shared" si="36"/>
        <v/>
      </c>
      <c r="AL8" s="15" t="str">
        <f t="shared" si="37"/>
        <v/>
      </c>
      <c r="AM8" s="15" t="str">
        <f t="shared" si="38"/>
        <v/>
      </c>
      <c r="AN8" s="15" t="str">
        <f t="shared" si="39"/>
        <v/>
      </c>
      <c r="AO8" s="15" t="str">
        <f t="shared" si="40"/>
        <v/>
      </c>
      <c r="AP8" s="15" t="str">
        <f t="shared" si="41"/>
        <v/>
      </c>
      <c r="AQ8" s="15" t="str">
        <f t="shared" si="42"/>
        <v/>
      </c>
      <c r="AR8" s="15" t="str">
        <f t="shared" si="43"/>
        <v/>
      </c>
      <c r="AS8" s="15" t="str">
        <f t="shared" si="44"/>
        <v/>
      </c>
      <c r="AT8" s="15" t="str">
        <f t="shared" si="45"/>
        <v/>
      </c>
      <c r="AU8" s="15" t="str">
        <f t="shared" si="46"/>
        <v/>
      </c>
      <c r="AV8" s="15" t="str">
        <f t="shared" si="47"/>
        <v/>
      </c>
      <c r="AW8" s="15" t="str">
        <f t="shared" si="48"/>
        <v/>
      </c>
      <c r="AX8" s="15" t="str">
        <f t="shared" si="49"/>
        <v/>
      </c>
      <c r="AY8" s="15" t="str">
        <f t="shared" si="50"/>
        <v/>
      </c>
      <c r="AZ8" s="15" t="str">
        <f t="shared" si="51"/>
        <v/>
      </c>
      <c r="BA8" s="15" t="str">
        <f t="shared" si="52"/>
        <v/>
      </c>
      <c r="BB8" s="15" t="str">
        <f t="shared" si="53"/>
        <v/>
      </c>
      <c r="BC8" s="15" t="str">
        <f t="shared" si="54"/>
        <v/>
      </c>
      <c r="BD8" s="15" t="str">
        <f t="shared" si="55"/>
        <v/>
      </c>
      <c r="BE8" s="16" t="str">
        <f t="shared" si="56"/>
        <v/>
      </c>
    </row>
    <row r="9" spans="1:57" x14ac:dyDescent="0.25">
      <c r="A9" s="34">
        <f t="shared" si="4"/>
        <v>4</v>
      </c>
      <c r="B9" t="s">
        <v>3</v>
      </c>
      <c r="C9">
        <v>5</v>
      </c>
      <c r="F9" s="14" t="str">
        <f t="shared" si="5"/>
        <v/>
      </c>
      <c r="G9" s="15" t="str">
        <f t="shared" si="6"/>
        <v/>
      </c>
      <c r="H9" s="15" t="str">
        <f t="shared" si="7"/>
        <v/>
      </c>
      <c r="I9" s="15" t="str">
        <f t="shared" si="8"/>
        <v/>
      </c>
      <c r="J9" s="15" t="str">
        <f t="shared" si="9"/>
        <v/>
      </c>
      <c r="K9" s="15" t="str">
        <f t="shared" si="10"/>
        <v/>
      </c>
      <c r="L9" s="15" t="str">
        <f t="shared" si="11"/>
        <v/>
      </c>
      <c r="M9" s="15" t="str">
        <f t="shared" si="12"/>
        <v/>
      </c>
      <c r="N9" s="15" t="str">
        <f t="shared" si="13"/>
        <v/>
      </c>
      <c r="O9" s="15" t="str">
        <f t="shared" si="14"/>
        <v/>
      </c>
      <c r="P9" s="15" t="str">
        <f t="shared" si="15"/>
        <v/>
      </c>
      <c r="Q9" s="15" t="str">
        <f t="shared" si="16"/>
        <v/>
      </c>
      <c r="R9" s="15" t="str">
        <f t="shared" si="17"/>
        <v/>
      </c>
      <c r="S9" s="15" t="str">
        <f t="shared" si="18"/>
        <v/>
      </c>
      <c r="T9" s="15" t="str">
        <f t="shared" si="19"/>
        <v/>
      </c>
      <c r="U9" s="15" t="str">
        <f t="shared" si="20"/>
        <v/>
      </c>
      <c r="V9" s="15" t="str">
        <f t="shared" si="21"/>
        <v/>
      </c>
      <c r="W9" s="15" t="str">
        <f t="shared" si="22"/>
        <v/>
      </c>
      <c r="X9" s="15" t="str">
        <f t="shared" si="23"/>
        <v/>
      </c>
      <c r="Y9" s="15" t="str">
        <f t="shared" si="24"/>
        <v/>
      </c>
      <c r="Z9" s="15" t="str">
        <f t="shared" si="25"/>
        <v/>
      </c>
      <c r="AA9" s="15" t="str">
        <f t="shared" si="26"/>
        <v/>
      </c>
      <c r="AB9" s="15" t="str">
        <f t="shared" si="27"/>
        <v/>
      </c>
      <c r="AC9" s="15" t="str">
        <f t="shared" si="28"/>
        <v/>
      </c>
      <c r="AD9" s="15" t="str">
        <f t="shared" si="29"/>
        <v/>
      </c>
      <c r="AE9" s="15" t="str">
        <f t="shared" si="30"/>
        <v/>
      </c>
      <c r="AF9" s="15" t="str">
        <f t="shared" si="31"/>
        <v/>
      </c>
      <c r="AG9" s="15" t="str">
        <f t="shared" si="32"/>
        <v/>
      </c>
      <c r="AH9" s="15" t="str">
        <f t="shared" si="33"/>
        <v/>
      </c>
      <c r="AI9" s="15" t="str">
        <f t="shared" si="34"/>
        <v/>
      </c>
      <c r="AJ9" s="15" t="str">
        <f t="shared" si="35"/>
        <v/>
      </c>
      <c r="AK9" s="15" t="str">
        <f t="shared" si="36"/>
        <v/>
      </c>
      <c r="AL9" s="15" t="str">
        <f t="shared" si="37"/>
        <v/>
      </c>
      <c r="AM9" s="15" t="str">
        <f t="shared" si="38"/>
        <v/>
      </c>
      <c r="AN9" s="15" t="str">
        <f t="shared" si="39"/>
        <v/>
      </c>
      <c r="AO9" s="15" t="str">
        <f t="shared" si="40"/>
        <v/>
      </c>
      <c r="AP9" s="15" t="str">
        <f t="shared" si="41"/>
        <v/>
      </c>
      <c r="AQ9" s="15" t="str">
        <f t="shared" si="42"/>
        <v/>
      </c>
      <c r="AR9" s="15" t="str">
        <f t="shared" si="43"/>
        <v/>
      </c>
      <c r="AS9" s="15" t="str">
        <f t="shared" si="44"/>
        <v/>
      </c>
      <c r="AT9" s="15" t="str">
        <f t="shared" si="45"/>
        <v/>
      </c>
      <c r="AU9" s="15" t="str">
        <f t="shared" si="46"/>
        <v/>
      </c>
      <c r="AV9" s="15" t="str">
        <f t="shared" si="47"/>
        <v/>
      </c>
      <c r="AW9" s="15" t="str">
        <f t="shared" si="48"/>
        <v/>
      </c>
      <c r="AX9" s="15" t="str">
        <f t="shared" si="49"/>
        <v/>
      </c>
      <c r="AY9" s="15" t="str">
        <f t="shared" si="50"/>
        <v/>
      </c>
      <c r="AZ9" s="15" t="str">
        <f t="shared" si="51"/>
        <v/>
      </c>
      <c r="BA9" s="15" t="str">
        <f t="shared" si="52"/>
        <v/>
      </c>
      <c r="BB9" s="15" t="str">
        <f t="shared" si="53"/>
        <v/>
      </c>
      <c r="BC9" s="15" t="str">
        <f t="shared" si="54"/>
        <v/>
      </c>
      <c r="BD9" s="15" t="str">
        <f t="shared" si="55"/>
        <v/>
      </c>
      <c r="BE9" s="16" t="str">
        <f t="shared" si="56"/>
        <v/>
      </c>
    </row>
    <row r="10" spans="1:57" x14ac:dyDescent="0.25">
      <c r="A10" s="34">
        <f t="shared" si="4"/>
        <v>5</v>
      </c>
      <c r="B10" t="s">
        <v>4</v>
      </c>
      <c r="C10">
        <v>3</v>
      </c>
      <c r="F10" s="14" t="str">
        <f t="shared" si="5"/>
        <v/>
      </c>
      <c r="G10" s="15" t="str">
        <f t="shared" si="6"/>
        <v/>
      </c>
      <c r="H10" s="15" t="str">
        <f t="shared" si="7"/>
        <v/>
      </c>
      <c r="I10" s="15" t="str">
        <f t="shared" si="8"/>
        <v/>
      </c>
      <c r="J10" s="15" t="str">
        <f t="shared" si="9"/>
        <v/>
      </c>
      <c r="K10" s="15" t="str">
        <f t="shared" si="10"/>
        <v/>
      </c>
      <c r="L10" s="15" t="str">
        <f t="shared" si="11"/>
        <v/>
      </c>
      <c r="M10" s="15" t="str">
        <f t="shared" si="12"/>
        <v/>
      </c>
      <c r="N10" s="15" t="str">
        <f t="shared" si="13"/>
        <v/>
      </c>
      <c r="O10" s="15" t="str">
        <f t="shared" si="14"/>
        <v/>
      </c>
      <c r="P10" s="15" t="str">
        <f t="shared" si="15"/>
        <v/>
      </c>
      <c r="Q10" s="15" t="str">
        <f t="shared" si="16"/>
        <v/>
      </c>
      <c r="R10" s="15">
        <f t="shared" si="17"/>
        <v>1</v>
      </c>
      <c r="S10" s="15" t="str">
        <f t="shared" si="18"/>
        <v/>
      </c>
      <c r="T10" s="15" t="str">
        <f t="shared" si="19"/>
        <v/>
      </c>
      <c r="U10" s="15" t="str">
        <f t="shared" si="20"/>
        <v/>
      </c>
      <c r="V10" s="15" t="str">
        <f t="shared" si="21"/>
        <v/>
      </c>
      <c r="W10" s="15" t="str">
        <f t="shared" si="22"/>
        <v/>
      </c>
      <c r="X10" s="15" t="str">
        <f t="shared" si="23"/>
        <v/>
      </c>
      <c r="Y10" s="15" t="str">
        <f t="shared" si="24"/>
        <v/>
      </c>
      <c r="Z10" s="15" t="str">
        <f t="shared" si="25"/>
        <v/>
      </c>
      <c r="AA10" s="15" t="str">
        <f t="shared" si="26"/>
        <v/>
      </c>
      <c r="AB10" s="15" t="str">
        <f t="shared" si="27"/>
        <v/>
      </c>
      <c r="AC10" s="15" t="str">
        <f t="shared" si="28"/>
        <v/>
      </c>
      <c r="AD10" s="15" t="str">
        <f t="shared" si="29"/>
        <v/>
      </c>
      <c r="AE10" s="15" t="str">
        <f t="shared" si="30"/>
        <v/>
      </c>
      <c r="AF10" s="15" t="str">
        <f t="shared" si="31"/>
        <v/>
      </c>
      <c r="AG10" s="15" t="str">
        <f t="shared" si="32"/>
        <v/>
      </c>
      <c r="AH10" s="15" t="str">
        <f t="shared" si="33"/>
        <v/>
      </c>
      <c r="AI10" s="15" t="str">
        <f t="shared" si="34"/>
        <v/>
      </c>
      <c r="AJ10" s="15" t="str">
        <f t="shared" si="35"/>
        <v/>
      </c>
      <c r="AK10" s="15" t="str">
        <f t="shared" si="36"/>
        <v/>
      </c>
      <c r="AL10" s="15" t="str">
        <f t="shared" si="37"/>
        <v/>
      </c>
      <c r="AM10" s="15" t="str">
        <f t="shared" si="38"/>
        <v/>
      </c>
      <c r="AN10" s="15" t="str">
        <f t="shared" si="39"/>
        <v/>
      </c>
      <c r="AO10" s="15" t="str">
        <f t="shared" si="40"/>
        <v/>
      </c>
      <c r="AP10" s="15" t="str">
        <f t="shared" si="41"/>
        <v/>
      </c>
      <c r="AQ10" s="15" t="str">
        <f t="shared" si="42"/>
        <v/>
      </c>
      <c r="AR10" s="15" t="str">
        <f t="shared" si="43"/>
        <v/>
      </c>
      <c r="AS10" s="15" t="str">
        <f t="shared" si="44"/>
        <v/>
      </c>
      <c r="AT10" s="15" t="str">
        <f t="shared" si="45"/>
        <v/>
      </c>
      <c r="AU10" s="15" t="str">
        <f t="shared" si="46"/>
        <v/>
      </c>
      <c r="AV10" s="15" t="str">
        <f t="shared" si="47"/>
        <v/>
      </c>
      <c r="AW10" s="15" t="str">
        <f t="shared" si="48"/>
        <v/>
      </c>
      <c r="AX10" s="15" t="str">
        <f t="shared" si="49"/>
        <v/>
      </c>
      <c r="AY10" s="15" t="str">
        <f t="shared" si="50"/>
        <v/>
      </c>
      <c r="AZ10" s="15" t="str">
        <f t="shared" si="51"/>
        <v/>
      </c>
      <c r="BA10" s="15" t="str">
        <f t="shared" si="52"/>
        <v/>
      </c>
      <c r="BB10" s="15" t="str">
        <f t="shared" si="53"/>
        <v/>
      </c>
      <c r="BC10" s="15" t="str">
        <f t="shared" si="54"/>
        <v/>
      </c>
      <c r="BD10" s="15" t="str">
        <f t="shared" si="55"/>
        <v/>
      </c>
      <c r="BE10" s="16" t="str">
        <f t="shared" si="56"/>
        <v/>
      </c>
    </row>
    <row r="11" spans="1:57" x14ac:dyDescent="0.25">
      <c r="A11" s="34">
        <f t="shared" si="4"/>
        <v>6</v>
      </c>
      <c r="B11" t="s">
        <v>6</v>
      </c>
      <c r="C11">
        <v>17</v>
      </c>
      <c r="F11" s="14">
        <f t="shared" si="5"/>
        <v>1</v>
      </c>
      <c r="G11" s="15" t="str">
        <f t="shared" si="6"/>
        <v/>
      </c>
      <c r="H11" s="15" t="str">
        <f t="shared" si="7"/>
        <v/>
      </c>
      <c r="I11" s="15" t="str">
        <f t="shared" si="8"/>
        <v/>
      </c>
      <c r="J11" s="15" t="str">
        <f t="shared" si="9"/>
        <v/>
      </c>
      <c r="K11" s="15" t="str">
        <f t="shared" si="10"/>
        <v/>
      </c>
      <c r="L11" s="15" t="str">
        <f t="shared" si="11"/>
        <v/>
      </c>
      <c r="M11" s="15" t="str">
        <f t="shared" si="12"/>
        <v/>
      </c>
      <c r="N11" s="15" t="str">
        <f t="shared" si="13"/>
        <v/>
      </c>
      <c r="O11" s="15" t="str">
        <f t="shared" si="14"/>
        <v/>
      </c>
      <c r="P11" s="15" t="str">
        <f t="shared" si="15"/>
        <v/>
      </c>
      <c r="Q11" s="15" t="str">
        <f t="shared" si="16"/>
        <v/>
      </c>
      <c r="R11" s="15" t="str">
        <f t="shared" si="17"/>
        <v/>
      </c>
      <c r="S11" s="15" t="str">
        <f t="shared" si="18"/>
        <v/>
      </c>
      <c r="T11" s="15" t="str">
        <f t="shared" si="19"/>
        <v/>
      </c>
      <c r="U11" s="15" t="str">
        <f t="shared" si="20"/>
        <v/>
      </c>
      <c r="V11" s="15" t="str">
        <f t="shared" si="21"/>
        <v/>
      </c>
      <c r="W11" s="15" t="str">
        <f t="shared" si="22"/>
        <v/>
      </c>
      <c r="X11" s="15" t="str">
        <f t="shared" si="23"/>
        <v/>
      </c>
      <c r="Y11" s="15" t="str">
        <f t="shared" si="24"/>
        <v/>
      </c>
      <c r="Z11" s="15" t="str">
        <f t="shared" si="25"/>
        <v/>
      </c>
      <c r="AA11" s="15" t="str">
        <f t="shared" si="26"/>
        <v/>
      </c>
      <c r="AB11" s="15" t="str">
        <f t="shared" si="27"/>
        <v/>
      </c>
      <c r="AC11" s="15" t="str">
        <f t="shared" si="28"/>
        <v/>
      </c>
      <c r="AD11" s="15" t="str">
        <f t="shared" si="29"/>
        <v/>
      </c>
      <c r="AE11" s="15" t="str">
        <f t="shared" si="30"/>
        <v/>
      </c>
      <c r="AF11" s="15" t="str">
        <f t="shared" si="31"/>
        <v/>
      </c>
      <c r="AG11" s="15" t="str">
        <f t="shared" si="32"/>
        <v/>
      </c>
      <c r="AH11" s="15" t="str">
        <f t="shared" si="33"/>
        <v/>
      </c>
      <c r="AI11" s="15" t="str">
        <f t="shared" si="34"/>
        <v/>
      </c>
      <c r="AJ11" s="15" t="str">
        <f t="shared" si="35"/>
        <v/>
      </c>
      <c r="AK11" s="15" t="str">
        <f t="shared" si="36"/>
        <v/>
      </c>
      <c r="AL11" s="15" t="str">
        <f t="shared" si="37"/>
        <v/>
      </c>
      <c r="AM11" s="15" t="str">
        <f t="shared" si="38"/>
        <v/>
      </c>
      <c r="AN11" s="15" t="str">
        <f t="shared" si="39"/>
        <v/>
      </c>
      <c r="AO11" s="15" t="str">
        <f t="shared" si="40"/>
        <v/>
      </c>
      <c r="AP11" s="15" t="str">
        <f t="shared" si="41"/>
        <v/>
      </c>
      <c r="AQ11" s="15" t="str">
        <f t="shared" si="42"/>
        <v/>
      </c>
      <c r="AR11" s="15" t="str">
        <f t="shared" si="43"/>
        <v/>
      </c>
      <c r="AS11" s="15" t="str">
        <f t="shared" si="44"/>
        <v/>
      </c>
      <c r="AT11" s="15" t="str">
        <f t="shared" si="45"/>
        <v/>
      </c>
      <c r="AU11" s="15" t="str">
        <f t="shared" si="46"/>
        <v/>
      </c>
      <c r="AV11" s="15" t="str">
        <f t="shared" si="47"/>
        <v/>
      </c>
      <c r="AW11" s="15" t="str">
        <f t="shared" si="48"/>
        <v/>
      </c>
      <c r="AX11" s="15" t="str">
        <f t="shared" si="49"/>
        <v/>
      </c>
      <c r="AY11" s="15" t="str">
        <f t="shared" si="50"/>
        <v/>
      </c>
      <c r="AZ11" s="15" t="str">
        <f t="shared" si="51"/>
        <v/>
      </c>
      <c r="BA11" s="15" t="str">
        <f t="shared" si="52"/>
        <v/>
      </c>
      <c r="BB11" s="15" t="str">
        <f t="shared" si="53"/>
        <v/>
      </c>
      <c r="BC11" s="15" t="str">
        <f t="shared" si="54"/>
        <v/>
      </c>
      <c r="BD11" s="15" t="str">
        <f t="shared" si="55"/>
        <v/>
      </c>
      <c r="BE11" s="16" t="str">
        <f t="shared" si="56"/>
        <v/>
      </c>
    </row>
    <row r="12" spans="1:57" x14ac:dyDescent="0.25">
      <c r="A12" s="34">
        <f t="shared" si="4"/>
        <v>7</v>
      </c>
      <c r="B12" t="s">
        <v>7</v>
      </c>
      <c r="C12">
        <v>5</v>
      </c>
      <c r="F12" s="14" t="str">
        <f t="shared" si="5"/>
        <v/>
      </c>
      <c r="G12" s="15" t="str">
        <f t="shared" si="6"/>
        <v/>
      </c>
      <c r="H12" s="15" t="str">
        <f t="shared" si="7"/>
        <v/>
      </c>
      <c r="I12" s="15" t="str">
        <f t="shared" si="8"/>
        <v/>
      </c>
      <c r="J12" s="15" t="str">
        <f t="shared" si="9"/>
        <v/>
      </c>
      <c r="K12" s="15" t="str">
        <f t="shared" si="10"/>
        <v/>
      </c>
      <c r="L12" s="15" t="str">
        <f t="shared" si="11"/>
        <v/>
      </c>
      <c r="M12" s="15" t="str">
        <f t="shared" si="12"/>
        <v/>
      </c>
      <c r="N12" s="15" t="str">
        <f t="shared" si="13"/>
        <v/>
      </c>
      <c r="O12" s="15" t="str">
        <f t="shared" si="14"/>
        <v/>
      </c>
      <c r="P12" s="15" t="str">
        <f t="shared" si="15"/>
        <v/>
      </c>
      <c r="Q12" s="15" t="str">
        <f t="shared" si="16"/>
        <v/>
      </c>
      <c r="R12" s="15" t="str">
        <f t="shared" si="17"/>
        <v/>
      </c>
      <c r="S12" s="15" t="str">
        <f t="shared" si="18"/>
        <v/>
      </c>
      <c r="T12" s="15" t="str">
        <f t="shared" si="19"/>
        <v/>
      </c>
      <c r="U12" s="15" t="str">
        <f t="shared" si="20"/>
        <v/>
      </c>
      <c r="V12" s="15">
        <f t="shared" si="21"/>
        <v>1</v>
      </c>
      <c r="W12" s="15" t="str">
        <f t="shared" si="22"/>
        <v/>
      </c>
      <c r="X12" s="15" t="str">
        <f t="shared" si="23"/>
        <v/>
      </c>
      <c r="Y12" s="15" t="str">
        <f t="shared" si="24"/>
        <v/>
      </c>
      <c r="Z12" s="15" t="str">
        <f t="shared" si="25"/>
        <v/>
      </c>
      <c r="AA12" s="15" t="str">
        <f t="shared" si="26"/>
        <v/>
      </c>
      <c r="AB12" s="15" t="str">
        <f t="shared" si="27"/>
        <v/>
      </c>
      <c r="AC12" s="15" t="str">
        <f t="shared" si="28"/>
        <v/>
      </c>
      <c r="AD12" s="15" t="str">
        <f t="shared" si="29"/>
        <v/>
      </c>
      <c r="AE12" s="15" t="str">
        <f t="shared" si="30"/>
        <v/>
      </c>
      <c r="AF12" s="15" t="str">
        <f t="shared" si="31"/>
        <v/>
      </c>
      <c r="AG12" s="15" t="str">
        <f t="shared" si="32"/>
        <v/>
      </c>
      <c r="AH12" s="15" t="str">
        <f t="shared" si="33"/>
        <v/>
      </c>
      <c r="AI12" s="15" t="str">
        <f t="shared" si="34"/>
        <v/>
      </c>
      <c r="AJ12" s="15" t="str">
        <f t="shared" si="35"/>
        <v/>
      </c>
      <c r="AK12" s="15" t="str">
        <f t="shared" si="36"/>
        <v/>
      </c>
      <c r="AL12" s="15" t="str">
        <f t="shared" si="37"/>
        <v/>
      </c>
      <c r="AM12" s="15" t="str">
        <f t="shared" si="38"/>
        <v/>
      </c>
      <c r="AN12" s="15" t="str">
        <f t="shared" si="39"/>
        <v/>
      </c>
      <c r="AO12" s="15" t="str">
        <f t="shared" si="40"/>
        <v/>
      </c>
      <c r="AP12" s="15" t="str">
        <f t="shared" si="41"/>
        <v/>
      </c>
      <c r="AQ12" s="15" t="str">
        <f t="shared" si="42"/>
        <v/>
      </c>
      <c r="AR12" s="15" t="str">
        <f t="shared" si="43"/>
        <v/>
      </c>
      <c r="AS12" s="15" t="str">
        <f t="shared" si="44"/>
        <v/>
      </c>
      <c r="AT12" s="15" t="str">
        <f t="shared" si="45"/>
        <v/>
      </c>
      <c r="AU12" s="15" t="str">
        <f t="shared" si="46"/>
        <v/>
      </c>
      <c r="AV12" s="15" t="str">
        <f t="shared" si="47"/>
        <v/>
      </c>
      <c r="AW12" s="15" t="str">
        <f t="shared" si="48"/>
        <v/>
      </c>
      <c r="AX12" s="15" t="str">
        <f t="shared" si="49"/>
        <v/>
      </c>
      <c r="AY12" s="15" t="str">
        <f t="shared" si="50"/>
        <v/>
      </c>
      <c r="AZ12" s="15" t="str">
        <f t="shared" si="51"/>
        <v/>
      </c>
      <c r="BA12" s="15" t="str">
        <f t="shared" si="52"/>
        <v/>
      </c>
      <c r="BB12" s="15" t="str">
        <f t="shared" si="53"/>
        <v/>
      </c>
      <c r="BC12" s="15" t="str">
        <f t="shared" si="54"/>
        <v/>
      </c>
      <c r="BD12" s="15" t="str">
        <f t="shared" si="55"/>
        <v/>
      </c>
      <c r="BE12" s="16" t="str">
        <f t="shared" si="56"/>
        <v/>
      </c>
    </row>
    <row r="13" spans="1:57" x14ac:dyDescent="0.25">
      <c r="A13" s="34">
        <f t="shared" si="4"/>
        <v>8</v>
      </c>
      <c r="B13" t="s">
        <v>8</v>
      </c>
      <c r="C13">
        <v>21</v>
      </c>
      <c r="F13" s="14" t="str">
        <f t="shared" si="5"/>
        <v/>
      </c>
      <c r="G13" s="15" t="str">
        <f t="shared" si="6"/>
        <v/>
      </c>
      <c r="H13" s="15" t="str">
        <f t="shared" si="7"/>
        <v/>
      </c>
      <c r="I13" s="15" t="str">
        <f t="shared" si="8"/>
        <v/>
      </c>
      <c r="J13" s="15" t="str">
        <f t="shared" si="9"/>
        <v/>
      </c>
      <c r="K13" s="15" t="str">
        <f t="shared" si="10"/>
        <v/>
      </c>
      <c r="L13" s="15" t="str">
        <f t="shared" si="11"/>
        <v/>
      </c>
      <c r="M13" s="15">
        <f t="shared" si="12"/>
        <v>1</v>
      </c>
      <c r="N13" s="15" t="str">
        <f t="shared" si="13"/>
        <v/>
      </c>
      <c r="O13" s="15" t="str">
        <f t="shared" si="14"/>
        <v/>
      </c>
      <c r="P13" s="15" t="str">
        <f t="shared" si="15"/>
        <v/>
      </c>
      <c r="Q13" s="15" t="str">
        <f t="shared" si="16"/>
        <v/>
      </c>
      <c r="R13" s="15" t="str">
        <f t="shared" si="17"/>
        <v/>
      </c>
      <c r="S13" s="15" t="str">
        <f t="shared" si="18"/>
        <v/>
      </c>
      <c r="T13" s="15" t="str">
        <f t="shared" si="19"/>
        <v/>
      </c>
      <c r="U13" s="15" t="str">
        <f t="shared" si="20"/>
        <v/>
      </c>
      <c r="V13" s="15" t="str">
        <f t="shared" si="21"/>
        <v/>
      </c>
      <c r="W13" s="15" t="str">
        <f t="shared" si="22"/>
        <v/>
      </c>
      <c r="X13" s="15" t="str">
        <f t="shared" si="23"/>
        <v/>
      </c>
      <c r="Y13" s="15" t="str">
        <f t="shared" si="24"/>
        <v/>
      </c>
      <c r="Z13" s="15" t="str">
        <f t="shared" si="25"/>
        <v/>
      </c>
      <c r="AA13" s="15" t="str">
        <f t="shared" si="26"/>
        <v/>
      </c>
      <c r="AB13" s="15" t="str">
        <f t="shared" si="27"/>
        <v/>
      </c>
      <c r="AC13" s="15" t="str">
        <f t="shared" si="28"/>
        <v/>
      </c>
      <c r="AD13" s="15" t="str">
        <f t="shared" si="29"/>
        <v/>
      </c>
      <c r="AE13" s="15" t="str">
        <f t="shared" si="30"/>
        <v/>
      </c>
      <c r="AF13" s="15" t="str">
        <f t="shared" si="31"/>
        <v/>
      </c>
      <c r="AG13" s="15" t="str">
        <f t="shared" si="32"/>
        <v/>
      </c>
      <c r="AH13" s="15" t="str">
        <f t="shared" si="33"/>
        <v/>
      </c>
      <c r="AI13" s="15" t="str">
        <f t="shared" si="34"/>
        <v/>
      </c>
      <c r="AJ13" s="15" t="str">
        <f t="shared" si="35"/>
        <v/>
      </c>
      <c r="AK13" s="15" t="str">
        <f t="shared" si="36"/>
        <v/>
      </c>
      <c r="AL13" s="15" t="str">
        <f t="shared" si="37"/>
        <v/>
      </c>
      <c r="AM13" s="15" t="str">
        <f t="shared" si="38"/>
        <v/>
      </c>
      <c r="AN13" s="15" t="str">
        <f t="shared" si="39"/>
        <v/>
      </c>
      <c r="AO13" s="15" t="str">
        <f t="shared" si="40"/>
        <v/>
      </c>
      <c r="AP13" s="15" t="str">
        <f t="shared" si="41"/>
        <v/>
      </c>
      <c r="AQ13" s="15" t="str">
        <f t="shared" si="42"/>
        <v/>
      </c>
      <c r="AR13" s="15" t="str">
        <f t="shared" si="43"/>
        <v/>
      </c>
      <c r="AS13" s="15" t="str">
        <f t="shared" si="44"/>
        <v/>
      </c>
      <c r="AT13" s="15" t="str">
        <f t="shared" si="45"/>
        <v/>
      </c>
      <c r="AU13" s="15" t="str">
        <f t="shared" si="46"/>
        <v/>
      </c>
      <c r="AV13" s="15" t="str">
        <f t="shared" si="47"/>
        <v/>
      </c>
      <c r="AW13" s="15" t="str">
        <f t="shared" si="48"/>
        <v/>
      </c>
      <c r="AX13" s="15" t="str">
        <f t="shared" si="49"/>
        <v/>
      </c>
      <c r="AY13" s="15" t="str">
        <f t="shared" si="50"/>
        <v/>
      </c>
      <c r="AZ13" s="15" t="str">
        <f t="shared" si="51"/>
        <v/>
      </c>
      <c r="BA13" s="15" t="str">
        <f t="shared" si="52"/>
        <v/>
      </c>
      <c r="BB13" s="15" t="str">
        <f t="shared" si="53"/>
        <v/>
      </c>
      <c r="BC13" s="15" t="str">
        <f t="shared" si="54"/>
        <v/>
      </c>
      <c r="BD13" s="15" t="str">
        <f t="shared" si="55"/>
        <v/>
      </c>
      <c r="BE13" s="16" t="str">
        <f t="shared" si="56"/>
        <v/>
      </c>
    </row>
    <row r="14" spans="1:57" x14ac:dyDescent="0.25">
      <c r="A14" s="34">
        <f t="shared" si="4"/>
        <v>9</v>
      </c>
      <c r="B14" t="s">
        <v>9</v>
      </c>
      <c r="C14">
        <v>12</v>
      </c>
      <c r="F14" s="14" t="str">
        <f t="shared" si="5"/>
        <v/>
      </c>
      <c r="G14" s="15" t="str">
        <f t="shared" si="6"/>
        <v/>
      </c>
      <c r="H14" s="15" t="str">
        <f t="shared" si="7"/>
        <v/>
      </c>
      <c r="I14" s="15" t="str">
        <f t="shared" si="8"/>
        <v/>
      </c>
      <c r="J14" s="15" t="str">
        <f t="shared" si="9"/>
        <v/>
      </c>
      <c r="K14" s="15" t="str">
        <f t="shared" si="10"/>
        <v/>
      </c>
      <c r="L14" s="15" t="str">
        <f t="shared" si="11"/>
        <v/>
      </c>
      <c r="M14" s="15" t="str">
        <f t="shared" si="12"/>
        <v/>
      </c>
      <c r="N14" s="15" t="str">
        <f t="shared" si="13"/>
        <v/>
      </c>
      <c r="O14" s="15" t="str">
        <f t="shared" si="14"/>
        <v/>
      </c>
      <c r="P14" s="15" t="str">
        <f t="shared" si="15"/>
        <v/>
      </c>
      <c r="Q14" s="15" t="str">
        <f t="shared" si="16"/>
        <v/>
      </c>
      <c r="R14" s="15" t="str">
        <f t="shared" si="17"/>
        <v/>
      </c>
      <c r="S14" s="15" t="str">
        <f t="shared" si="18"/>
        <v/>
      </c>
      <c r="T14" s="15" t="str">
        <f t="shared" si="19"/>
        <v/>
      </c>
      <c r="U14" s="15" t="str">
        <f t="shared" si="20"/>
        <v/>
      </c>
      <c r="V14" s="15" t="str">
        <f t="shared" si="21"/>
        <v/>
      </c>
      <c r="W14" s="15" t="str">
        <f t="shared" si="22"/>
        <v/>
      </c>
      <c r="X14" s="15" t="str">
        <f t="shared" si="23"/>
        <v/>
      </c>
      <c r="Y14" s="15" t="str">
        <f t="shared" si="24"/>
        <v/>
      </c>
      <c r="Z14" s="15" t="str">
        <f t="shared" si="25"/>
        <v/>
      </c>
      <c r="AA14" s="15" t="str">
        <f t="shared" si="26"/>
        <v/>
      </c>
      <c r="AB14" s="15" t="str">
        <f t="shared" si="27"/>
        <v/>
      </c>
      <c r="AC14" s="15" t="str">
        <f t="shared" si="28"/>
        <v/>
      </c>
      <c r="AD14" s="15" t="str">
        <f t="shared" si="29"/>
        <v/>
      </c>
      <c r="AE14" s="15" t="str">
        <f t="shared" si="30"/>
        <v/>
      </c>
      <c r="AF14" s="15" t="str">
        <f t="shared" si="31"/>
        <v/>
      </c>
      <c r="AG14" s="15" t="str">
        <f t="shared" si="32"/>
        <v/>
      </c>
      <c r="AH14" s="15" t="str">
        <f t="shared" si="33"/>
        <v/>
      </c>
      <c r="AI14" s="15" t="str">
        <f t="shared" si="34"/>
        <v/>
      </c>
      <c r="AJ14" s="15">
        <f t="shared" si="35"/>
        <v>1</v>
      </c>
      <c r="AK14" s="15" t="str">
        <f t="shared" si="36"/>
        <v/>
      </c>
      <c r="AL14" s="15" t="str">
        <f t="shared" si="37"/>
        <v/>
      </c>
      <c r="AM14" s="15" t="str">
        <f t="shared" si="38"/>
        <v/>
      </c>
      <c r="AN14" s="15" t="str">
        <f t="shared" si="39"/>
        <v/>
      </c>
      <c r="AO14" s="15" t="str">
        <f t="shared" si="40"/>
        <v/>
      </c>
      <c r="AP14" s="15" t="str">
        <f t="shared" si="41"/>
        <v/>
      </c>
      <c r="AQ14" s="15" t="str">
        <f t="shared" si="42"/>
        <v/>
      </c>
      <c r="AR14" s="15" t="str">
        <f t="shared" si="43"/>
        <v/>
      </c>
      <c r="AS14" s="15" t="str">
        <f t="shared" si="44"/>
        <v/>
      </c>
      <c r="AT14" s="15" t="str">
        <f t="shared" si="45"/>
        <v/>
      </c>
      <c r="AU14" s="15" t="str">
        <f t="shared" si="46"/>
        <v/>
      </c>
      <c r="AV14" s="15" t="str">
        <f t="shared" si="47"/>
        <v/>
      </c>
      <c r="AW14" s="15" t="str">
        <f t="shared" si="48"/>
        <v/>
      </c>
      <c r="AX14" s="15" t="str">
        <f t="shared" si="49"/>
        <v/>
      </c>
      <c r="AY14" s="15" t="str">
        <f t="shared" si="50"/>
        <v/>
      </c>
      <c r="AZ14" s="15" t="str">
        <f t="shared" si="51"/>
        <v/>
      </c>
      <c r="BA14" s="15" t="str">
        <f t="shared" si="52"/>
        <v/>
      </c>
      <c r="BB14" s="15" t="str">
        <f t="shared" si="53"/>
        <v/>
      </c>
      <c r="BC14" s="15" t="str">
        <f t="shared" si="54"/>
        <v/>
      </c>
      <c r="BD14" s="15" t="str">
        <f t="shared" si="55"/>
        <v/>
      </c>
      <c r="BE14" s="16" t="str">
        <f t="shared" si="56"/>
        <v/>
      </c>
    </row>
    <row r="15" spans="1:57" x14ac:dyDescent="0.25">
      <c r="A15" s="34">
        <f t="shared" si="4"/>
        <v>10</v>
      </c>
      <c r="B15" t="s">
        <v>10</v>
      </c>
      <c r="C15">
        <v>35</v>
      </c>
      <c r="F15" s="14" t="str">
        <f t="shared" si="5"/>
        <v/>
      </c>
      <c r="G15" s="15" t="str">
        <f t="shared" si="6"/>
        <v/>
      </c>
      <c r="H15" s="15" t="str">
        <f t="shared" si="7"/>
        <v/>
      </c>
      <c r="I15" s="15" t="str">
        <f t="shared" si="8"/>
        <v/>
      </c>
      <c r="J15" s="15" t="str">
        <f t="shared" si="9"/>
        <v/>
      </c>
      <c r="K15" s="15" t="str">
        <f t="shared" si="10"/>
        <v/>
      </c>
      <c r="L15" s="15" t="str">
        <f t="shared" si="11"/>
        <v/>
      </c>
      <c r="M15" s="15" t="str">
        <f t="shared" si="12"/>
        <v/>
      </c>
      <c r="N15" s="15" t="str">
        <f t="shared" si="13"/>
        <v/>
      </c>
      <c r="O15" s="15" t="str">
        <f t="shared" si="14"/>
        <v/>
      </c>
      <c r="P15" s="15" t="str">
        <f t="shared" si="15"/>
        <v/>
      </c>
      <c r="Q15" s="15" t="str">
        <f t="shared" si="16"/>
        <v/>
      </c>
      <c r="R15" s="15" t="str">
        <f t="shared" si="17"/>
        <v/>
      </c>
      <c r="S15" s="15" t="str">
        <f t="shared" si="18"/>
        <v/>
      </c>
      <c r="T15" s="15" t="str">
        <f t="shared" si="19"/>
        <v/>
      </c>
      <c r="U15" s="15" t="str">
        <f t="shared" si="20"/>
        <v/>
      </c>
      <c r="V15" s="15" t="str">
        <f t="shared" si="21"/>
        <v/>
      </c>
      <c r="W15" s="15" t="str">
        <f t="shared" si="22"/>
        <v/>
      </c>
      <c r="X15" s="15" t="str">
        <f t="shared" si="23"/>
        <v/>
      </c>
      <c r="Y15" s="15" t="str">
        <f t="shared" si="24"/>
        <v/>
      </c>
      <c r="Z15" s="15" t="str">
        <f t="shared" si="25"/>
        <v/>
      </c>
      <c r="AA15" s="15" t="str">
        <f t="shared" si="26"/>
        <v/>
      </c>
      <c r="AB15" s="15" t="str">
        <f t="shared" si="27"/>
        <v/>
      </c>
      <c r="AC15" s="15" t="str">
        <f t="shared" si="28"/>
        <v/>
      </c>
      <c r="AD15" s="15" t="str">
        <f t="shared" si="29"/>
        <v/>
      </c>
      <c r="AE15" s="15" t="str">
        <f t="shared" si="30"/>
        <v/>
      </c>
      <c r="AF15" s="15" t="str">
        <f t="shared" si="31"/>
        <v/>
      </c>
      <c r="AG15" s="15" t="str">
        <f t="shared" si="32"/>
        <v/>
      </c>
      <c r="AH15" s="15" t="str">
        <f t="shared" si="33"/>
        <v/>
      </c>
      <c r="AI15" s="15" t="str">
        <f t="shared" si="34"/>
        <v/>
      </c>
      <c r="AJ15" s="15" t="str">
        <f t="shared" si="35"/>
        <v/>
      </c>
      <c r="AK15" s="15" t="str">
        <f t="shared" si="36"/>
        <v/>
      </c>
      <c r="AL15" s="15" t="str">
        <f t="shared" si="37"/>
        <v/>
      </c>
      <c r="AM15" s="15" t="str">
        <f t="shared" si="38"/>
        <v/>
      </c>
      <c r="AN15" s="15" t="str">
        <f t="shared" si="39"/>
        <v/>
      </c>
      <c r="AO15" s="15" t="str">
        <f t="shared" si="40"/>
        <v/>
      </c>
      <c r="AP15" s="15" t="str">
        <f t="shared" si="41"/>
        <v/>
      </c>
      <c r="AQ15" s="15" t="str">
        <f t="shared" si="42"/>
        <v/>
      </c>
      <c r="AR15" s="15" t="str">
        <f t="shared" si="43"/>
        <v/>
      </c>
      <c r="AS15" s="15" t="str">
        <f t="shared" si="44"/>
        <v/>
      </c>
      <c r="AT15" s="15" t="str">
        <f t="shared" si="45"/>
        <v/>
      </c>
      <c r="AU15" s="15" t="str">
        <f t="shared" si="46"/>
        <v/>
      </c>
      <c r="AV15" s="15" t="str">
        <f t="shared" si="47"/>
        <v/>
      </c>
      <c r="AW15" s="15" t="str">
        <f t="shared" si="48"/>
        <v/>
      </c>
      <c r="AX15" s="15" t="str">
        <f t="shared" si="49"/>
        <v/>
      </c>
      <c r="AY15" s="15" t="str">
        <f t="shared" si="50"/>
        <v/>
      </c>
      <c r="AZ15" s="15" t="str">
        <f t="shared" si="51"/>
        <v/>
      </c>
      <c r="BA15" s="15">
        <f t="shared" si="52"/>
        <v>1</v>
      </c>
      <c r="BB15" s="15" t="str">
        <f t="shared" si="53"/>
        <v/>
      </c>
      <c r="BC15" s="15" t="str">
        <f t="shared" si="54"/>
        <v/>
      </c>
      <c r="BD15" s="15" t="str">
        <f t="shared" si="55"/>
        <v/>
      </c>
      <c r="BE15" s="16" t="str">
        <f t="shared" si="56"/>
        <v/>
      </c>
    </row>
    <row r="16" spans="1:57" x14ac:dyDescent="0.25">
      <c r="A16" s="34">
        <f t="shared" si="4"/>
        <v>11</v>
      </c>
      <c r="B16" t="s">
        <v>11</v>
      </c>
      <c r="C16">
        <v>52</v>
      </c>
      <c r="F16" s="14" t="str">
        <f t="shared" si="5"/>
        <v/>
      </c>
      <c r="G16" s="15" t="str">
        <f t="shared" si="6"/>
        <v/>
      </c>
      <c r="H16" s="15" t="str">
        <f t="shared" si="7"/>
        <v/>
      </c>
      <c r="I16" s="15" t="str">
        <f t="shared" si="8"/>
        <v/>
      </c>
      <c r="J16" s="15" t="str">
        <f t="shared" si="9"/>
        <v/>
      </c>
      <c r="K16" s="15">
        <f t="shared" si="10"/>
        <v>1</v>
      </c>
      <c r="L16" s="15" t="str">
        <f t="shared" si="11"/>
        <v/>
      </c>
      <c r="M16" s="15" t="str">
        <f t="shared" si="12"/>
        <v/>
      </c>
      <c r="N16" s="15" t="str">
        <f t="shared" si="13"/>
        <v/>
      </c>
      <c r="O16" s="15" t="str">
        <f t="shared" si="14"/>
        <v/>
      </c>
      <c r="P16" s="15" t="str">
        <f t="shared" si="15"/>
        <v/>
      </c>
      <c r="Q16" s="15" t="str">
        <f t="shared" si="16"/>
        <v/>
      </c>
      <c r="R16" s="15" t="str">
        <f t="shared" si="17"/>
        <v/>
      </c>
      <c r="S16" s="15" t="str">
        <f t="shared" si="18"/>
        <v/>
      </c>
      <c r="T16" s="15" t="str">
        <f t="shared" si="19"/>
        <v/>
      </c>
      <c r="U16" s="15" t="str">
        <f t="shared" si="20"/>
        <v/>
      </c>
      <c r="V16" s="15" t="str">
        <f t="shared" si="21"/>
        <v/>
      </c>
      <c r="W16" s="15" t="str">
        <f t="shared" si="22"/>
        <v/>
      </c>
      <c r="X16" s="15" t="str">
        <f t="shared" si="23"/>
        <v/>
      </c>
      <c r="Y16" s="15" t="str">
        <f t="shared" si="24"/>
        <v/>
      </c>
      <c r="Z16" s="15" t="str">
        <f t="shared" si="25"/>
        <v/>
      </c>
      <c r="AA16" s="15" t="str">
        <f t="shared" si="26"/>
        <v/>
      </c>
      <c r="AB16" s="15" t="str">
        <f t="shared" si="27"/>
        <v/>
      </c>
      <c r="AC16" s="15" t="str">
        <f t="shared" si="28"/>
        <v/>
      </c>
      <c r="AD16" s="15" t="str">
        <f t="shared" si="29"/>
        <v/>
      </c>
      <c r="AE16" s="15" t="str">
        <f t="shared" si="30"/>
        <v/>
      </c>
      <c r="AF16" s="15" t="str">
        <f t="shared" si="31"/>
        <v/>
      </c>
      <c r="AG16" s="15" t="str">
        <f t="shared" si="32"/>
        <v/>
      </c>
      <c r="AH16" s="15" t="str">
        <f t="shared" si="33"/>
        <v/>
      </c>
      <c r="AI16" s="15" t="str">
        <f t="shared" si="34"/>
        <v/>
      </c>
      <c r="AJ16" s="15" t="str">
        <f t="shared" si="35"/>
        <v/>
      </c>
      <c r="AK16" s="15" t="str">
        <f t="shared" si="36"/>
        <v/>
      </c>
      <c r="AL16" s="15" t="str">
        <f t="shared" si="37"/>
        <v/>
      </c>
      <c r="AM16" s="15" t="str">
        <f t="shared" si="38"/>
        <v/>
      </c>
      <c r="AN16" s="15" t="str">
        <f t="shared" si="39"/>
        <v/>
      </c>
      <c r="AO16" s="15" t="str">
        <f t="shared" si="40"/>
        <v/>
      </c>
      <c r="AP16" s="15" t="str">
        <f t="shared" si="41"/>
        <v/>
      </c>
      <c r="AQ16" s="15" t="str">
        <f t="shared" si="42"/>
        <v/>
      </c>
      <c r="AR16" s="15" t="str">
        <f t="shared" si="43"/>
        <v/>
      </c>
      <c r="AS16" s="15" t="str">
        <f t="shared" si="44"/>
        <v/>
      </c>
      <c r="AT16" s="15" t="str">
        <f t="shared" si="45"/>
        <v/>
      </c>
      <c r="AU16" s="15" t="str">
        <f t="shared" si="46"/>
        <v/>
      </c>
      <c r="AV16" s="15" t="str">
        <f t="shared" si="47"/>
        <v/>
      </c>
      <c r="AW16" s="15" t="str">
        <f t="shared" si="48"/>
        <v/>
      </c>
      <c r="AX16" s="15" t="str">
        <f t="shared" si="49"/>
        <v/>
      </c>
      <c r="AY16" s="15" t="str">
        <f t="shared" si="50"/>
        <v/>
      </c>
      <c r="AZ16" s="15" t="str">
        <f t="shared" si="51"/>
        <v/>
      </c>
      <c r="BA16" s="15" t="str">
        <f t="shared" si="52"/>
        <v/>
      </c>
      <c r="BB16" s="15" t="str">
        <f t="shared" si="53"/>
        <v/>
      </c>
      <c r="BC16" s="15" t="str">
        <f t="shared" si="54"/>
        <v/>
      </c>
      <c r="BD16" s="15" t="str">
        <f t="shared" si="55"/>
        <v/>
      </c>
      <c r="BE16" s="16" t="str">
        <f t="shared" si="56"/>
        <v/>
      </c>
    </row>
    <row r="17" spans="1:57" x14ac:dyDescent="0.25">
      <c r="A17" s="34">
        <f t="shared" si="4"/>
        <v>12</v>
      </c>
      <c r="B17" t="s">
        <v>12</v>
      </c>
      <c r="C17">
        <v>10</v>
      </c>
      <c r="F17" s="14" t="str">
        <f t="shared" si="5"/>
        <v/>
      </c>
      <c r="G17" s="15" t="str">
        <f t="shared" si="6"/>
        <v/>
      </c>
      <c r="H17" s="15" t="str">
        <f t="shared" si="7"/>
        <v/>
      </c>
      <c r="I17" s="15" t="str">
        <f t="shared" si="8"/>
        <v/>
      </c>
      <c r="J17" s="15" t="str">
        <f t="shared" si="9"/>
        <v/>
      </c>
      <c r="K17" s="15" t="str">
        <f t="shared" si="10"/>
        <v/>
      </c>
      <c r="L17" s="15" t="str">
        <f t="shared" si="11"/>
        <v/>
      </c>
      <c r="M17" s="15">
        <f t="shared" si="12"/>
        <v>1</v>
      </c>
      <c r="N17" s="15" t="str">
        <f t="shared" si="13"/>
        <v/>
      </c>
      <c r="O17" s="15" t="str">
        <f t="shared" si="14"/>
        <v/>
      </c>
      <c r="P17" s="15" t="str">
        <f t="shared" si="15"/>
        <v/>
      </c>
      <c r="Q17" s="15" t="str">
        <f t="shared" si="16"/>
        <v/>
      </c>
      <c r="R17" s="15" t="str">
        <f t="shared" si="17"/>
        <v/>
      </c>
      <c r="S17" s="15" t="str">
        <f t="shared" si="18"/>
        <v/>
      </c>
      <c r="T17" s="15" t="str">
        <f t="shared" si="19"/>
        <v/>
      </c>
      <c r="U17" s="15" t="str">
        <f t="shared" si="20"/>
        <v/>
      </c>
      <c r="V17" s="15" t="str">
        <f t="shared" si="21"/>
        <v/>
      </c>
      <c r="W17" s="15" t="str">
        <f t="shared" si="22"/>
        <v/>
      </c>
      <c r="X17" s="15" t="str">
        <f t="shared" si="23"/>
        <v/>
      </c>
      <c r="Y17" s="15" t="str">
        <f t="shared" si="24"/>
        <v/>
      </c>
      <c r="Z17" s="15" t="str">
        <f t="shared" si="25"/>
        <v/>
      </c>
      <c r="AA17" s="15" t="str">
        <f t="shared" si="26"/>
        <v/>
      </c>
      <c r="AB17" s="15" t="str">
        <f t="shared" si="27"/>
        <v/>
      </c>
      <c r="AC17" s="15" t="str">
        <f t="shared" si="28"/>
        <v/>
      </c>
      <c r="AD17" s="15" t="str">
        <f t="shared" si="29"/>
        <v/>
      </c>
      <c r="AE17" s="15" t="str">
        <f t="shared" si="30"/>
        <v/>
      </c>
      <c r="AF17" s="15" t="str">
        <f t="shared" si="31"/>
        <v/>
      </c>
      <c r="AG17" s="15" t="str">
        <f t="shared" si="32"/>
        <v/>
      </c>
      <c r="AH17" s="15" t="str">
        <f t="shared" si="33"/>
        <v/>
      </c>
      <c r="AI17" s="15" t="str">
        <f t="shared" si="34"/>
        <v/>
      </c>
      <c r="AJ17" s="15" t="str">
        <f t="shared" si="35"/>
        <v/>
      </c>
      <c r="AK17" s="15" t="str">
        <f t="shared" si="36"/>
        <v/>
      </c>
      <c r="AL17" s="15" t="str">
        <f t="shared" si="37"/>
        <v/>
      </c>
      <c r="AM17" s="15" t="str">
        <f t="shared" si="38"/>
        <v/>
      </c>
      <c r="AN17" s="15" t="str">
        <f t="shared" si="39"/>
        <v/>
      </c>
      <c r="AO17" s="15" t="str">
        <f t="shared" si="40"/>
        <v/>
      </c>
      <c r="AP17" s="15" t="str">
        <f t="shared" si="41"/>
        <v/>
      </c>
      <c r="AQ17" s="15" t="str">
        <f t="shared" si="42"/>
        <v/>
      </c>
      <c r="AR17" s="15" t="str">
        <f t="shared" si="43"/>
        <v/>
      </c>
      <c r="AS17" s="15" t="str">
        <f t="shared" si="44"/>
        <v/>
      </c>
      <c r="AT17" s="15" t="str">
        <f t="shared" si="45"/>
        <v/>
      </c>
      <c r="AU17" s="15" t="str">
        <f t="shared" si="46"/>
        <v/>
      </c>
      <c r="AV17" s="15" t="str">
        <f t="shared" si="47"/>
        <v/>
      </c>
      <c r="AW17" s="15" t="str">
        <f t="shared" si="48"/>
        <v/>
      </c>
      <c r="AX17" s="15" t="str">
        <f t="shared" si="49"/>
        <v/>
      </c>
      <c r="AY17" s="15" t="str">
        <f t="shared" si="50"/>
        <v/>
      </c>
      <c r="AZ17" s="15" t="str">
        <f t="shared" si="51"/>
        <v/>
      </c>
      <c r="BA17" s="15" t="str">
        <f t="shared" si="52"/>
        <v/>
      </c>
      <c r="BB17" s="15" t="str">
        <f t="shared" si="53"/>
        <v/>
      </c>
      <c r="BC17" s="15" t="str">
        <f t="shared" si="54"/>
        <v/>
      </c>
      <c r="BD17" s="15" t="str">
        <f t="shared" si="55"/>
        <v/>
      </c>
      <c r="BE17" s="16" t="str">
        <f t="shared" si="56"/>
        <v/>
      </c>
    </row>
    <row r="18" spans="1:57" x14ac:dyDescent="0.25">
      <c r="A18" s="34">
        <f t="shared" si="4"/>
        <v>13</v>
      </c>
      <c r="B18" t="s">
        <v>13</v>
      </c>
      <c r="C18">
        <v>12</v>
      </c>
      <c r="F18" s="14" t="str">
        <f t="shared" si="5"/>
        <v/>
      </c>
      <c r="G18" s="15" t="str">
        <f t="shared" si="6"/>
        <v/>
      </c>
      <c r="H18" s="15" t="str">
        <f t="shared" si="7"/>
        <v/>
      </c>
      <c r="I18" s="15" t="str">
        <f t="shared" si="8"/>
        <v/>
      </c>
      <c r="J18" s="15" t="str">
        <f t="shared" si="9"/>
        <v/>
      </c>
      <c r="K18" s="15" t="str">
        <f t="shared" si="10"/>
        <v/>
      </c>
      <c r="L18" s="15">
        <f t="shared" si="11"/>
        <v>1</v>
      </c>
      <c r="M18" s="15" t="str">
        <f t="shared" si="12"/>
        <v/>
      </c>
      <c r="N18" s="15" t="str">
        <f t="shared" si="13"/>
        <v/>
      </c>
      <c r="O18" s="15" t="str">
        <f t="shared" si="14"/>
        <v/>
      </c>
      <c r="P18" s="15" t="str">
        <f t="shared" si="15"/>
        <v/>
      </c>
      <c r="Q18" s="15" t="str">
        <f t="shared" si="16"/>
        <v/>
      </c>
      <c r="R18" s="15" t="str">
        <f t="shared" si="17"/>
        <v/>
      </c>
      <c r="S18" s="15" t="str">
        <f t="shared" si="18"/>
        <v/>
      </c>
      <c r="T18" s="15" t="str">
        <f t="shared" si="19"/>
        <v/>
      </c>
      <c r="U18" s="15" t="str">
        <f t="shared" si="20"/>
        <v/>
      </c>
      <c r="V18" s="15" t="str">
        <f t="shared" si="21"/>
        <v/>
      </c>
      <c r="W18" s="15" t="str">
        <f t="shared" si="22"/>
        <v/>
      </c>
      <c r="X18" s="15" t="str">
        <f t="shared" si="23"/>
        <v/>
      </c>
      <c r="Y18" s="15" t="str">
        <f t="shared" si="24"/>
        <v/>
      </c>
      <c r="Z18" s="15" t="str">
        <f t="shared" si="25"/>
        <v/>
      </c>
      <c r="AA18" s="15" t="str">
        <f t="shared" si="26"/>
        <v/>
      </c>
      <c r="AB18" s="15" t="str">
        <f t="shared" si="27"/>
        <v/>
      </c>
      <c r="AC18" s="15" t="str">
        <f t="shared" si="28"/>
        <v/>
      </c>
      <c r="AD18" s="15" t="str">
        <f t="shared" si="29"/>
        <v/>
      </c>
      <c r="AE18" s="15" t="str">
        <f t="shared" si="30"/>
        <v/>
      </c>
      <c r="AF18" s="15" t="str">
        <f t="shared" si="31"/>
        <v/>
      </c>
      <c r="AG18" s="15" t="str">
        <f t="shared" si="32"/>
        <v/>
      </c>
      <c r="AH18" s="15" t="str">
        <f t="shared" si="33"/>
        <v/>
      </c>
      <c r="AI18" s="15" t="str">
        <f t="shared" si="34"/>
        <v/>
      </c>
      <c r="AJ18" s="15" t="str">
        <f t="shared" si="35"/>
        <v/>
      </c>
      <c r="AK18" s="15" t="str">
        <f t="shared" si="36"/>
        <v/>
      </c>
      <c r="AL18" s="15" t="str">
        <f t="shared" si="37"/>
        <v/>
      </c>
      <c r="AM18" s="15" t="str">
        <f t="shared" si="38"/>
        <v/>
      </c>
      <c r="AN18" s="15" t="str">
        <f t="shared" si="39"/>
        <v/>
      </c>
      <c r="AO18" s="15" t="str">
        <f t="shared" si="40"/>
        <v/>
      </c>
      <c r="AP18" s="15" t="str">
        <f t="shared" si="41"/>
        <v/>
      </c>
      <c r="AQ18" s="15" t="str">
        <f t="shared" si="42"/>
        <v/>
      </c>
      <c r="AR18" s="15" t="str">
        <f t="shared" si="43"/>
        <v/>
      </c>
      <c r="AS18" s="15" t="str">
        <f t="shared" si="44"/>
        <v/>
      </c>
      <c r="AT18" s="15" t="str">
        <f t="shared" si="45"/>
        <v/>
      </c>
      <c r="AU18" s="15" t="str">
        <f t="shared" si="46"/>
        <v/>
      </c>
      <c r="AV18" s="15" t="str">
        <f t="shared" si="47"/>
        <v/>
      </c>
      <c r="AW18" s="15" t="str">
        <f t="shared" si="48"/>
        <v/>
      </c>
      <c r="AX18" s="15" t="str">
        <f t="shared" si="49"/>
        <v/>
      </c>
      <c r="AY18" s="15" t="str">
        <f t="shared" si="50"/>
        <v/>
      </c>
      <c r="AZ18" s="15" t="str">
        <f t="shared" si="51"/>
        <v/>
      </c>
      <c r="BA18" s="15" t="str">
        <f t="shared" si="52"/>
        <v/>
      </c>
      <c r="BB18" s="15" t="str">
        <f t="shared" si="53"/>
        <v/>
      </c>
      <c r="BC18" s="15" t="str">
        <f t="shared" si="54"/>
        <v/>
      </c>
      <c r="BD18" s="15" t="str">
        <f t="shared" si="55"/>
        <v/>
      </c>
      <c r="BE18" s="16" t="str">
        <f t="shared" si="56"/>
        <v/>
      </c>
    </row>
    <row r="19" spans="1:57" x14ac:dyDescent="0.25">
      <c r="A19" s="34">
        <f t="shared" si="4"/>
        <v>14</v>
      </c>
      <c r="B19" t="s">
        <v>14</v>
      </c>
      <c r="C19">
        <v>11</v>
      </c>
      <c r="F19" s="14" t="str">
        <f t="shared" si="5"/>
        <v/>
      </c>
      <c r="G19" s="15" t="str">
        <f t="shared" si="6"/>
        <v/>
      </c>
      <c r="H19" s="15" t="str">
        <f t="shared" si="7"/>
        <v/>
      </c>
      <c r="I19" s="15">
        <f t="shared" si="8"/>
        <v>1</v>
      </c>
      <c r="J19" s="15" t="str">
        <f t="shared" si="9"/>
        <v/>
      </c>
      <c r="K19" s="15" t="str">
        <f t="shared" si="10"/>
        <v/>
      </c>
      <c r="L19" s="15" t="str">
        <f t="shared" si="11"/>
        <v/>
      </c>
      <c r="M19" s="15" t="str">
        <f t="shared" si="12"/>
        <v/>
      </c>
      <c r="N19" s="15" t="str">
        <f t="shared" si="13"/>
        <v/>
      </c>
      <c r="O19" s="15" t="str">
        <f t="shared" si="14"/>
        <v/>
      </c>
      <c r="P19" s="15" t="str">
        <f t="shared" si="15"/>
        <v/>
      </c>
      <c r="Q19" s="15" t="str">
        <f t="shared" si="16"/>
        <v/>
      </c>
      <c r="R19" s="15" t="str">
        <f t="shared" si="17"/>
        <v/>
      </c>
      <c r="S19" s="15" t="str">
        <f t="shared" si="18"/>
        <v/>
      </c>
      <c r="T19" s="15" t="str">
        <f t="shared" si="19"/>
        <v/>
      </c>
      <c r="U19" s="15" t="str">
        <f t="shared" si="20"/>
        <v/>
      </c>
      <c r="V19" s="15" t="str">
        <f t="shared" si="21"/>
        <v/>
      </c>
      <c r="W19" s="15" t="str">
        <f t="shared" si="22"/>
        <v/>
      </c>
      <c r="X19" s="15" t="str">
        <f t="shared" si="23"/>
        <v/>
      </c>
      <c r="Y19" s="15" t="str">
        <f t="shared" si="24"/>
        <v/>
      </c>
      <c r="Z19" s="15" t="str">
        <f t="shared" si="25"/>
        <v/>
      </c>
      <c r="AA19" s="15" t="str">
        <f t="shared" si="26"/>
        <v/>
      </c>
      <c r="AB19" s="15" t="str">
        <f t="shared" si="27"/>
        <v/>
      </c>
      <c r="AC19" s="15" t="str">
        <f t="shared" si="28"/>
        <v/>
      </c>
      <c r="AD19" s="15" t="str">
        <f t="shared" si="29"/>
        <v/>
      </c>
      <c r="AE19" s="15" t="str">
        <f t="shared" si="30"/>
        <v/>
      </c>
      <c r="AF19" s="15" t="str">
        <f t="shared" si="31"/>
        <v/>
      </c>
      <c r="AG19" s="15" t="str">
        <f t="shared" si="32"/>
        <v/>
      </c>
      <c r="AH19" s="15" t="str">
        <f t="shared" si="33"/>
        <v/>
      </c>
      <c r="AI19" s="15" t="str">
        <f t="shared" si="34"/>
        <v/>
      </c>
      <c r="AJ19" s="15" t="str">
        <f t="shared" si="35"/>
        <v/>
      </c>
      <c r="AK19" s="15" t="str">
        <f t="shared" si="36"/>
        <v/>
      </c>
      <c r="AL19" s="15" t="str">
        <f t="shared" si="37"/>
        <v/>
      </c>
      <c r="AM19" s="15" t="str">
        <f t="shared" si="38"/>
        <v/>
      </c>
      <c r="AN19" s="15" t="str">
        <f t="shared" si="39"/>
        <v/>
      </c>
      <c r="AO19" s="15" t="str">
        <f t="shared" si="40"/>
        <v/>
      </c>
      <c r="AP19" s="15" t="str">
        <f t="shared" si="41"/>
        <v/>
      </c>
      <c r="AQ19" s="15" t="str">
        <f t="shared" si="42"/>
        <v/>
      </c>
      <c r="AR19" s="15" t="str">
        <f t="shared" si="43"/>
        <v/>
      </c>
      <c r="AS19" s="15" t="str">
        <f t="shared" si="44"/>
        <v/>
      </c>
      <c r="AT19" s="15" t="str">
        <f t="shared" si="45"/>
        <v/>
      </c>
      <c r="AU19" s="15" t="str">
        <f t="shared" si="46"/>
        <v/>
      </c>
      <c r="AV19" s="15" t="str">
        <f t="shared" si="47"/>
        <v/>
      </c>
      <c r="AW19" s="15" t="str">
        <f t="shared" si="48"/>
        <v/>
      </c>
      <c r="AX19" s="15" t="str">
        <f t="shared" si="49"/>
        <v/>
      </c>
      <c r="AY19" s="15" t="str">
        <f t="shared" si="50"/>
        <v/>
      </c>
      <c r="AZ19" s="15" t="str">
        <f t="shared" si="51"/>
        <v/>
      </c>
      <c r="BA19" s="15" t="str">
        <f t="shared" si="52"/>
        <v/>
      </c>
      <c r="BB19" s="15" t="str">
        <f t="shared" si="53"/>
        <v/>
      </c>
      <c r="BC19" s="15" t="str">
        <f t="shared" si="54"/>
        <v/>
      </c>
      <c r="BD19" s="15" t="str">
        <f t="shared" si="55"/>
        <v/>
      </c>
      <c r="BE19" s="16" t="str">
        <f t="shared" si="56"/>
        <v/>
      </c>
    </row>
    <row r="20" spans="1:57" x14ac:dyDescent="0.25">
      <c r="A20" s="34">
        <f t="shared" si="4"/>
        <v>15</v>
      </c>
      <c r="B20" t="s">
        <v>15</v>
      </c>
      <c r="C20">
        <v>8</v>
      </c>
      <c r="F20" s="14" t="str">
        <f t="shared" si="5"/>
        <v/>
      </c>
      <c r="G20" s="15">
        <f t="shared" si="6"/>
        <v>1</v>
      </c>
      <c r="H20" s="15" t="str">
        <f t="shared" si="7"/>
        <v/>
      </c>
      <c r="I20" s="15" t="str">
        <f t="shared" si="8"/>
        <v/>
      </c>
      <c r="J20" s="15" t="str">
        <f t="shared" si="9"/>
        <v/>
      </c>
      <c r="K20" s="15" t="str">
        <f t="shared" si="10"/>
        <v/>
      </c>
      <c r="L20" s="15" t="str">
        <f t="shared" si="11"/>
        <v/>
      </c>
      <c r="M20" s="15" t="str">
        <f t="shared" si="12"/>
        <v/>
      </c>
      <c r="N20" s="15" t="str">
        <f t="shared" si="13"/>
        <v/>
      </c>
      <c r="O20" s="15" t="str">
        <f t="shared" si="14"/>
        <v/>
      </c>
      <c r="P20" s="15" t="str">
        <f t="shared" si="15"/>
        <v/>
      </c>
      <c r="Q20" s="15" t="str">
        <f t="shared" si="16"/>
        <v/>
      </c>
      <c r="R20" s="15" t="str">
        <f t="shared" si="17"/>
        <v/>
      </c>
      <c r="S20" s="15" t="str">
        <f t="shared" si="18"/>
        <v/>
      </c>
      <c r="T20" s="15" t="str">
        <f t="shared" si="19"/>
        <v/>
      </c>
      <c r="U20" s="15" t="str">
        <f t="shared" si="20"/>
        <v/>
      </c>
      <c r="V20" s="15" t="str">
        <f t="shared" si="21"/>
        <v/>
      </c>
      <c r="W20" s="15" t="str">
        <f t="shared" si="22"/>
        <v/>
      </c>
      <c r="X20" s="15" t="str">
        <f t="shared" si="23"/>
        <v/>
      </c>
      <c r="Y20" s="15" t="str">
        <f t="shared" si="24"/>
        <v/>
      </c>
      <c r="Z20" s="15" t="str">
        <f t="shared" si="25"/>
        <v/>
      </c>
      <c r="AA20" s="15" t="str">
        <f t="shared" si="26"/>
        <v/>
      </c>
      <c r="AB20" s="15" t="str">
        <f t="shared" si="27"/>
        <v/>
      </c>
      <c r="AC20" s="15" t="str">
        <f t="shared" si="28"/>
        <v/>
      </c>
      <c r="AD20" s="15" t="str">
        <f t="shared" si="29"/>
        <v/>
      </c>
      <c r="AE20" s="15" t="str">
        <f t="shared" si="30"/>
        <v/>
      </c>
      <c r="AF20" s="15" t="str">
        <f t="shared" si="31"/>
        <v/>
      </c>
      <c r="AG20" s="15" t="str">
        <f t="shared" si="32"/>
        <v/>
      </c>
      <c r="AH20" s="15" t="str">
        <f t="shared" si="33"/>
        <v/>
      </c>
      <c r="AI20" s="15" t="str">
        <f t="shared" si="34"/>
        <v/>
      </c>
      <c r="AJ20" s="15" t="str">
        <f t="shared" si="35"/>
        <v/>
      </c>
      <c r="AK20" s="15" t="str">
        <f t="shared" si="36"/>
        <v/>
      </c>
      <c r="AL20" s="15" t="str">
        <f t="shared" si="37"/>
        <v/>
      </c>
      <c r="AM20" s="15" t="str">
        <f t="shared" si="38"/>
        <v/>
      </c>
      <c r="AN20" s="15" t="str">
        <f t="shared" si="39"/>
        <v/>
      </c>
      <c r="AO20" s="15" t="str">
        <f t="shared" si="40"/>
        <v/>
      </c>
      <c r="AP20" s="15" t="str">
        <f t="shared" si="41"/>
        <v/>
      </c>
      <c r="AQ20" s="15" t="str">
        <f t="shared" si="42"/>
        <v/>
      </c>
      <c r="AR20" s="15" t="str">
        <f t="shared" si="43"/>
        <v/>
      </c>
      <c r="AS20" s="15" t="str">
        <f t="shared" si="44"/>
        <v/>
      </c>
      <c r="AT20" s="15" t="str">
        <f t="shared" si="45"/>
        <v/>
      </c>
      <c r="AU20" s="15" t="str">
        <f t="shared" si="46"/>
        <v/>
      </c>
      <c r="AV20" s="15" t="str">
        <f t="shared" si="47"/>
        <v/>
      </c>
      <c r="AW20" s="15" t="str">
        <f t="shared" si="48"/>
        <v/>
      </c>
      <c r="AX20" s="15" t="str">
        <f t="shared" si="49"/>
        <v/>
      </c>
      <c r="AY20" s="15" t="str">
        <f t="shared" si="50"/>
        <v/>
      </c>
      <c r="AZ20" s="15" t="str">
        <f t="shared" si="51"/>
        <v/>
      </c>
      <c r="BA20" s="15" t="str">
        <f t="shared" si="52"/>
        <v/>
      </c>
      <c r="BB20" s="15" t="str">
        <f t="shared" si="53"/>
        <v/>
      </c>
      <c r="BC20" s="15" t="str">
        <f t="shared" si="54"/>
        <v/>
      </c>
      <c r="BD20" s="15" t="str">
        <f t="shared" si="55"/>
        <v/>
      </c>
      <c r="BE20" s="16" t="str">
        <f t="shared" si="56"/>
        <v/>
      </c>
    </row>
    <row r="21" spans="1:57" x14ac:dyDescent="0.25">
      <c r="A21" s="34">
        <f t="shared" si="4"/>
        <v>16</v>
      </c>
      <c r="B21" t="s">
        <v>16</v>
      </c>
      <c r="C21">
        <v>6</v>
      </c>
      <c r="F21" s="14" t="str">
        <f t="shared" si="5"/>
        <v/>
      </c>
      <c r="G21" s="15" t="str">
        <f t="shared" si="6"/>
        <v/>
      </c>
      <c r="H21" s="15" t="str">
        <f t="shared" si="7"/>
        <v/>
      </c>
      <c r="I21" s="15" t="str">
        <f t="shared" si="8"/>
        <v/>
      </c>
      <c r="J21" s="15" t="str">
        <f t="shared" si="9"/>
        <v/>
      </c>
      <c r="K21" s="15" t="str">
        <f t="shared" si="10"/>
        <v/>
      </c>
      <c r="L21" s="15" t="str">
        <f t="shared" si="11"/>
        <v/>
      </c>
      <c r="M21" s="15" t="str">
        <f t="shared" si="12"/>
        <v/>
      </c>
      <c r="N21" s="15" t="str">
        <f t="shared" si="13"/>
        <v/>
      </c>
      <c r="O21" s="15" t="str">
        <f t="shared" si="14"/>
        <v/>
      </c>
      <c r="P21" s="15" t="str">
        <f t="shared" si="15"/>
        <v/>
      </c>
      <c r="Q21" s="15" t="str">
        <f t="shared" si="16"/>
        <v/>
      </c>
      <c r="R21" s="15" t="str">
        <f t="shared" si="17"/>
        <v/>
      </c>
      <c r="S21" s="15" t="str">
        <f t="shared" si="18"/>
        <v/>
      </c>
      <c r="T21" s="15" t="str">
        <f t="shared" si="19"/>
        <v/>
      </c>
      <c r="U21" s="15" t="str">
        <f t="shared" si="20"/>
        <v/>
      </c>
      <c r="V21" s="15" t="str">
        <f t="shared" si="21"/>
        <v/>
      </c>
      <c r="W21" s="15" t="str">
        <f t="shared" si="22"/>
        <v/>
      </c>
      <c r="X21" s="15" t="str">
        <f t="shared" si="23"/>
        <v/>
      </c>
      <c r="Y21" s="15" t="str">
        <f t="shared" si="24"/>
        <v/>
      </c>
      <c r="Z21" s="15" t="str">
        <f t="shared" si="25"/>
        <v/>
      </c>
      <c r="AA21" s="15" t="str">
        <f t="shared" si="26"/>
        <v/>
      </c>
      <c r="AB21" s="15" t="str">
        <f t="shared" si="27"/>
        <v/>
      </c>
      <c r="AC21" s="15" t="str">
        <f t="shared" si="28"/>
        <v/>
      </c>
      <c r="AD21" s="15" t="str">
        <f t="shared" si="29"/>
        <v/>
      </c>
      <c r="AE21" s="15" t="str">
        <f t="shared" si="30"/>
        <v/>
      </c>
      <c r="AF21" s="15" t="str">
        <f t="shared" si="31"/>
        <v/>
      </c>
      <c r="AG21" s="15" t="str">
        <f t="shared" si="32"/>
        <v/>
      </c>
      <c r="AH21" s="15" t="str">
        <f t="shared" si="33"/>
        <v/>
      </c>
      <c r="AI21" s="15" t="str">
        <f t="shared" si="34"/>
        <v/>
      </c>
      <c r="AJ21" s="15" t="str">
        <f t="shared" si="35"/>
        <v/>
      </c>
      <c r="AK21" s="15" t="str">
        <f t="shared" si="36"/>
        <v/>
      </c>
      <c r="AL21" s="15" t="str">
        <f t="shared" si="37"/>
        <v/>
      </c>
      <c r="AM21" s="15" t="str">
        <f t="shared" si="38"/>
        <v/>
      </c>
      <c r="AN21" s="15" t="str">
        <f t="shared" si="39"/>
        <v/>
      </c>
      <c r="AO21" s="15" t="str">
        <f t="shared" si="40"/>
        <v/>
      </c>
      <c r="AP21" s="15" t="str">
        <f t="shared" si="41"/>
        <v/>
      </c>
      <c r="AQ21" s="15" t="str">
        <f t="shared" si="42"/>
        <v/>
      </c>
      <c r="AR21" s="15" t="str">
        <f t="shared" si="43"/>
        <v/>
      </c>
      <c r="AS21" s="15" t="str">
        <f t="shared" si="44"/>
        <v/>
      </c>
      <c r="AT21" s="15" t="str">
        <f t="shared" si="45"/>
        <v/>
      </c>
      <c r="AU21" s="15" t="str">
        <f t="shared" si="46"/>
        <v/>
      </c>
      <c r="AV21" s="15" t="str">
        <f t="shared" si="47"/>
        <v/>
      </c>
      <c r="AW21" s="15" t="str">
        <f t="shared" si="48"/>
        <v/>
      </c>
      <c r="AX21" s="15" t="str">
        <f t="shared" si="49"/>
        <v/>
      </c>
      <c r="AY21" s="15" t="str">
        <f t="shared" si="50"/>
        <v/>
      </c>
      <c r="AZ21" s="15" t="str">
        <f t="shared" si="51"/>
        <v/>
      </c>
      <c r="BA21" s="15" t="str">
        <f t="shared" si="52"/>
        <v/>
      </c>
      <c r="BB21" s="15" t="str">
        <f t="shared" si="53"/>
        <v/>
      </c>
      <c r="BC21" s="15" t="str">
        <f t="shared" si="54"/>
        <v/>
      </c>
      <c r="BD21" s="15" t="str">
        <f t="shared" si="55"/>
        <v/>
      </c>
      <c r="BE21" s="16" t="str">
        <f t="shared" si="56"/>
        <v/>
      </c>
    </row>
    <row r="22" spans="1:57" x14ac:dyDescent="0.25">
      <c r="A22" s="34">
        <f t="shared" si="4"/>
        <v>17</v>
      </c>
      <c r="B22" t="s">
        <v>17</v>
      </c>
      <c r="C22">
        <v>3</v>
      </c>
      <c r="F22" s="14" t="str">
        <f t="shared" si="5"/>
        <v/>
      </c>
      <c r="G22" s="15" t="str">
        <f t="shared" si="6"/>
        <v/>
      </c>
      <c r="H22" s="15" t="str">
        <f t="shared" si="7"/>
        <v/>
      </c>
      <c r="I22" s="15" t="str">
        <f t="shared" si="8"/>
        <v/>
      </c>
      <c r="J22" s="15" t="str">
        <f t="shared" si="9"/>
        <v/>
      </c>
      <c r="K22" s="15" t="str">
        <f t="shared" si="10"/>
        <v/>
      </c>
      <c r="L22" s="15" t="str">
        <f t="shared" si="11"/>
        <v/>
      </c>
      <c r="M22" s="15" t="str">
        <f t="shared" si="12"/>
        <v/>
      </c>
      <c r="N22" s="15" t="str">
        <f t="shared" si="13"/>
        <v/>
      </c>
      <c r="O22" s="15" t="str">
        <f t="shared" si="14"/>
        <v/>
      </c>
      <c r="P22" s="15" t="str">
        <f t="shared" si="15"/>
        <v/>
      </c>
      <c r="Q22" s="15" t="str">
        <f t="shared" si="16"/>
        <v/>
      </c>
      <c r="R22" s="15" t="str">
        <f t="shared" si="17"/>
        <v/>
      </c>
      <c r="S22" s="15" t="str">
        <f t="shared" si="18"/>
        <v/>
      </c>
      <c r="T22" s="15" t="str">
        <f t="shared" si="19"/>
        <v/>
      </c>
      <c r="U22" s="15" t="str">
        <f t="shared" si="20"/>
        <v/>
      </c>
      <c r="V22" s="15" t="str">
        <f t="shared" si="21"/>
        <v/>
      </c>
      <c r="W22" s="15" t="str">
        <f t="shared" si="22"/>
        <v/>
      </c>
      <c r="X22" s="15" t="str">
        <f t="shared" si="23"/>
        <v/>
      </c>
      <c r="Y22" s="15" t="str">
        <f t="shared" si="24"/>
        <v/>
      </c>
      <c r="Z22" s="15" t="str">
        <f t="shared" si="25"/>
        <v/>
      </c>
      <c r="AA22" s="15" t="str">
        <f t="shared" si="26"/>
        <v/>
      </c>
      <c r="AB22" s="15" t="str">
        <f t="shared" si="27"/>
        <v/>
      </c>
      <c r="AC22" s="15" t="str">
        <f t="shared" si="28"/>
        <v/>
      </c>
      <c r="AD22" s="15" t="str">
        <f t="shared" si="29"/>
        <v/>
      </c>
      <c r="AE22" s="15" t="str">
        <f t="shared" si="30"/>
        <v/>
      </c>
      <c r="AF22" s="15" t="str">
        <f t="shared" si="31"/>
        <v/>
      </c>
      <c r="AG22" s="15" t="str">
        <f t="shared" si="32"/>
        <v/>
      </c>
      <c r="AH22" s="15" t="str">
        <f t="shared" si="33"/>
        <v/>
      </c>
      <c r="AI22" s="15" t="str">
        <f t="shared" si="34"/>
        <v/>
      </c>
      <c r="AJ22" s="15" t="str">
        <f t="shared" si="35"/>
        <v/>
      </c>
      <c r="AK22" s="15" t="str">
        <f t="shared" si="36"/>
        <v/>
      </c>
      <c r="AL22" s="15" t="str">
        <f t="shared" si="37"/>
        <v/>
      </c>
      <c r="AM22" s="15" t="str">
        <f t="shared" si="38"/>
        <v/>
      </c>
      <c r="AN22" s="15" t="str">
        <f t="shared" si="39"/>
        <v/>
      </c>
      <c r="AO22" s="15" t="str">
        <f t="shared" si="40"/>
        <v/>
      </c>
      <c r="AP22" s="15" t="str">
        <f t="shared" si="41"/>
        <v/>
      </c>
      <c r="AQ22" s="15" t="str">
        <f t="shared" si="42"/>
        <v/>
      </c>
      <c r="AR22" s="15" t="str">
        <f t="shared" si="43"/>
        <v/>
      </c>
      <c r="AS22" s="15">
        <f t="shared" si="44"/>
        <v>1</v>
      </c>
      <c r="AT22" s="15" t="str">
        <f t="shared" si="45"/>
        <v/>
      </c>
      <c r="AU22" s="15" t="str">
        <f t="shared" si="46"/>
        <v/>
      </c>
      <c r="AV22" s="15" t="str">
        <f t="shared" si="47"/>
        <v/>
      </c>
      <c r="AW22" s="15" t="str">
        <f t="shared" si="48"/>
        <v/>
      </c>
      <c r="AX22" s="15" t="str">
        <f t="shared" si="49"/>
        <v/>
      </c>
      <c r="AY22" s="15" t="str">
        <f t="shared" si="50"/>
        <v/>
      </c>
      <c r="AZ22" s="15" t="str">
        <f t="shared" si="51"/>
        <v/>
      </c>
      <c r="BA22" s="15" t="str">
        <f t="shared" si="52"/>
        <v/>
      </c>
      <c r="BB22" s="15" t="str">
        <f t="shared" si="53"/>
        <v/>
      </c>
      <c r="BC22" s="15" t="str">
        <f t="shared" si="54"/>
        <v/>
      </c>
      <c r="BD22" s="15" t="str">
        <f t="shared" si="55"/>
        <v/>
      </c>
      <c r="BE22" s="16" t="str">
        <f t="shared" si="56"/>
        <v/>
      </c>
    </row>
    <row r="23" spans="1:57" x14ac:dyDescent="0.25">
      <c r="A23" s="34">
        <f t="shared" si="4"/>
        <v>18</v>
      </c>
      <c r="B23" t="s">
        <v>18</v>
      </c>
      <c r="C23">
        <v>44</v>
      </c>
      <c r="F23" s="14" t="str">
        <f t="shared" si="5"/>
        <v/>
      </c>
      <c r="G23" s="15" t="str">
        <f t="shared" si="6"/>
        <v/>
      </c>
      <c r="H23" s="15" t="str">
        <f t="shared" si="7"/>
        <v/>
      </c>
      <c r="I23" s="15" t="str">
        <f t="shared" si="8"/>
        <v/>
      </c>
      <c r="J23" s="15" t="str">
        <f t="shared" si="9"/>
        <v/>
      </c>
      <c r="K23" s="15" t="str">
        <f t="shared" si="10"/>
        <v/>
      </c>
      <c r="L23" s="15" t="str">
        <f t="shared" si="11"/>
        <v/>
      </c>
      <c r="M23" s="15" t="str">
        <f t="shared" si="12"/>
        <v/>
      </c>
      <c r="N23" s="15" t="str">
        <f t="shared" si="13"/>
        <v/>
      </c>
      <c r="O23" s="15" t="str">
        <f t="shared" si="14"/>
        <v/>
      </c>
      <c r="P23" s="15" t="str">
        <f t="shared" si="15"/>
        <v/>
      </c>
      <c r="Q23" s="15" t="str">
        <f t="shared" si="16"/>
        <v/>
      </c>
      <c r="R23" s="15" t="str">
        <f t="shared" si="17"/>
        <v/>
      </c>
      <c r="S23" s="15" t="str">
        <f t="shared" si="18"/>
        <v/>
      </c>
      <c r="T23" s="15" t="str">
        <f t="shared" si="19"/>
        <v/>
      </c>
      <c r="U23" s="15" t="str">
        <f t="shared" si="20"/>
        <v/>
      </c>
      <c r="V23" s="15" t="str">
        <f t="shared" si="21"/>
        <v/>
      </c>
      <c r="W23" s="15" t="str">
        <f t="shared" si="22"/>
        <v/>
      </c>
      <c r="X23" s="15" t="str">
        <f t="shared" si="23"/>
        <v/>
      </c>
      <c r="Y23" s="15" t="str">
        <f t="shared" si="24"/>
        <v/>
      </c>
      <c r="Z23" s="15" t="str">
        <f t="shared" si="25"/>
        <v/>
      </c>
      <c r="AA23" s="15" t="str">
        <f t="shared" si="26"/>
        <v/>
      </c>
      <c r="AB23" s="15" t="str">
        <f t="shared" si="27"/>
        <v/>
      </c>
      <c r="AC23" s="15" t="str">
        <f t="shared" si="28"/>
        <v/>
      </c>
      <c r="AD23" s="15" t="str">
        <f t="shared" si="29"/>
        <v/>
      </c>
      <c r="AE23" s="15" t="str">
        <f t="shared" si="30"/>
        <v/>
      </c>
      <c r="AF23" s="15" t="str">
        <f t="shared" si="31"/>
        <v/>
      </c>
      <c r="AG23" s="15" t="str">
        <f t="shared" si="32"/>
        <v/>
      </c>
      <c r="AH23" s="15" t="str">
        <f t="shared" si="33"/>
        <v/>
      </c>
      <c r="AI23" s="15" t="str">
        <f t="shared" si="34"/>
        <v/>
      </c>
      <c r="AJ23" s="15" t="str">
        <f t="shared" si="35"/>
        <v/>
      </c>
      <c r="AK23" s="15" t="str">
        <f t="shared" si="36"/>
        <v/>
      </c>
      <c r="AL23" s="15" t="str">
        <f t="shared" si="37"/>
        <v/>
      </c>
      <c r="AM23" s="15" t="str">
        <f t="shared" si="38"/>
        <v/>
      </c>
      <c r="AN23" s="15" t="str">
        <f t="shared" si="39"/>
        <v/>
      </c>
      <c r="AO23" s="15" t="str">
        <f t="shared" si="40"/>
        <v/>
      </c>
      <c r="AP23" s="15" t="str">
        <f t="shared" si="41"/>
        <v/>
      </c>
      <c r="AQ23" s="15" t="str">
        <f t="shared" si="42"/>
        <v/>
      </c>
      <c r="AR23" s="15" t="str">
        <f t="shared" si="43"/>
        <v/>
      </c>
      <c r="AS23" s="15" t="str">
        <f t="shared" si="44"/>
        <v/>
      </c>
      <c r="AT23" s="15" t="str">
        <f t="shared" si="45"/>
        <v/>
      </c>
      <c r="AU23" s="15" t="str">
        <f t="shared" si="46"/>
        <v/>
      </c>
      <c r="AV23" s="15" t="str">
        <f t="shared" si="47"/>
        <v/>
      </c>
      <c r="AW23" s="15" t="str">
        <f t="shared" si="48"/>
        <v/>
      </c>
      <c r="AX23" s="15" t="str">
        <f t="shared" si="49"/>
        <v/>
      </c>
      <c r="AY23" s="15" t="str">
        <f t="shared" si="50"/>
        <v/>
      </c>
      <c r="AZ23" s="15" t="str">
        <f t="shared" si="51"/>
        <v/>
      </c>
      <c r="BA23" s="15" t="str">
        <f t="shared" si="52"/>
        <v/>
      </c>
      <c r="BB23" s="15" t="str">
        <f t="shared" si="53"/>
        <v/>
      </c>
      <c r="BC23" s="15" t="str">
        <f t="shared" si="54"/>
        <v/>
      </c>
      <c r="BD23" s="15" t="str">
        <f t="shared" si="55"/>
        <v/>
      </c>
      <c r="BE23" s="16" t="str">
        <f t="shared" si="56"/>
        <v/>
      </c>
    </row>
    <row r="24" spans="1:57" x14ac:dyDescent="0.25">
      <c r="A24" s="34">
        <f t="shared" si="4"/>
        <v>19</v>
      </c>
      <c r="B24" t="s">
        <v>19</v>
      </c>
      <c r="C24">
        <v>4</v>
      </c>
      <c r="F24" s="14" t="str">
        <f t="shared" si="5"/>
        <v/>
      </c>
      <c r="G24" s="15" t="str">
        <f t="shared" si="6"/>
        <v/>
      </c>
      <c r="H24" s="15" t="str">
        <f t="shared" si="7"/>
        <v/>
      </c>
      <c r="I24" s="15" t="str">
        <f t="shared" si="8"/>
        <v/>
      </c>
      <c r="J24" s="15" t="str">
        <f t="shared" si="9"/>
        <v/>
      </c>
      <c r="K24" s="15" t="str">
        <f t="shared" si="10"/>
        <v/>
      </c>
      <c r="L24" s="15" t="str">
        <f t="shared" si="11"/>
        <v/>
      </c>
      <c r="M24" s="15" t="str">
        <f t="shared" si="12"/>
        <v/>
      </c>
      <c r="N24" s="15" t="str">
        <f t="shared" si="13"/>
        <v/>
      </c>
      <c r="O24" s="15" t="str">
        <f t="shared" si="14"/>
        <v/>
      </c>
      <c r="P24" s="15" t="str">
        <f t="shared" si="15"/>
        <v/>
      </c>
      <c r="Q24" s="15" t="str">
        <f t="shared" si="16"/>
        <v/>
      </c>
      <c r="R24" s="15" t="str">
        <f t="shared" si="17"/>
        <v/>
      </c>
      <c r="S24" s="15" t="str">
        <f t="shared" si="18"/>
        <v/>
      </c>
      <c r="T24" s="15" t="str">
        <f t="shared" si="19"/>
        <v/>
      </c>
      <c r="U24" s="15" t="str">
        <f t="shared" si="20"/>
        <v/>
      </c>
      <c r="V24" s="15" t="str">
        <f t="shared" si="21"/>
        <v/>
      </c>
      <c r="W24" s="15" t="str">
        <f t="shared" si="22"/>
        <v/>
      </c>
      <c r="X24" s="15" t="str">
        <f t="shared" si="23"/>
        <v/>
      </c>
      <c r="Y24" s="15" t="str">
        <f t="shared" si="24"/>
        <v/>
      </c>
      <c r="Z24" s="15" t="str">
        <f t="shared" si="25"/>
        <v/>
      </c>
      <c r="AA24" s="15" t="str">
        <f t="shared" si="26"/>
        <v/>
      </c>
      <c r="AB24" s="15" t="str">
        <f t="shared" si="27"/>
        <v/>
      </c>
      <c r="AC24" s="15" t="str">
        <f t="shared" si="28"/>
        <v/>
      </c>
      <c r="AD24" s="15" t="str">
        <f t="shared" si="29"/>
        <v/>
      </c>
      <c r="AE24" s="15" t="str">
        <f t="shared" si="30"/>
        <v/>
      </c>
      <c r="AF24" s="15" t="str">
        <f t="shared" si="31"/>
        <v/>
      </c>
      <c r="AG24" s="15" t="str">
        <f t="shared" si="32"/>
        <v/>
      </c>
      <c r="AH24" s="15">
        <f t="shared" si="33"/>
        <v>1</v>
      </c>
      <c r="AI24" s="15" t="str">
        <f t="shared" si="34"/>
        <v/>
      </c>
      <c r="AJ24" s="15" t="str">
        <f t="shared" si="35"/>
        <v/>
      </c>
      <c r="AK24" s="15" t="str">
        <f t="shared" si="36"/>
        <v/>
      </c>
      <c r="AL24" s="15" t="str">
        <f t="shared" si="37"/>
        <v/>
      </c>
      <c r="AM24" s="15" t="str">
        <f t="shared" si="38"/>
        <v/>
      </c>
      <c r="AN24" s="15" t="str">
        <f t="shared" si="39"/>
        <v/>
      </c>
      <c r="AO24" s="15" t="str">
        <f t="shared" si="40"/>
        <v/>
      </c>
      <c r="AP24" s="15" t="str">
        <f t="shared" si="41"/>
        <v/>
      </c>
      <c r="AQ24" s="15" t="str">
        <f t="shared" si="42"/>
        <v/>
      </c>
      <c r="AR24" s="15" t="str">
        <f t="shared" si="43"/>
        <v/>
      </c>
      <c r="AS24" s="15" t="str">
        <f t="shared" si="44"/>
        <v/>
      </c>
      <c r="AT24" s="15" t="str">
        <f t="shared" si="45"/>
        <v/>
      </c>
      <c r="AU24" s="15" t="str">
        <f t="shared" si="46"/>
        <v/>
      </c>
      <c r="AV24" s="15" t="str">
        <f t="shared" si="47"/>
        <v/>
      </c>
      <c r="AW24" s="15" t="str">
        <f t="shared" si="48"/>
        <v/>
      </c>
      <c r="AX24" s="15" t="str">
        <f t="shared" si="49"/>
        <v/>
      </c>
      <c r="AY24" s="15" t="str">
        <f t="shared" si="50"/>
        <v/>
      </c>
      <c r="AZ24" s="15" t="str">
        <f t="shared" si="51"/>
        <v/>
      </c>
      <c r="BA24" s="15" t="str">
        <f t="shared" si="52"/>
        <v/>
      </c>
      <c r="BB24" s="15" t="str">
        <f t="shared" si="53"/>
        <v/>
      </c>
      <c r="BC24" s="15" t="str">
        <f t="shared" si="54"/>
        <v/>
      </c>
      <c r="BD24" s="15" t="str">
        <f t="shared" si="55"/>
        <v/>
      </c>
      <c r="BE24" s="16" t="str">
        <f t="shared" si="56"/>
        <v/>
      </c>
    </row>
    <row r="25" spans="1:57" x14ac:dyDescent="0.25">
      <c r="A25" s="34">
        <f t="shared" si="4"/>
        <v>20</v>
      </c>
      <c r="B25" t="s">
        <v>20</v>
      </c>
      <c r="C25">
        <v>33</v>
      </c>
      <c r="F25" s="14" t="str">
        <f t="shared" si="5"/>
        <v/>
      </c>
      <c r="G25" s="15" t="str">
        <f t="shared" si="6"/>
        <v/>
      </c>
      <c r="H25" s="15" t="str">
        <f t="shared" si="7"/>
        <v/>
      </c>
      <c r="I25" s="15" t="str">
        <f t="shared" si="8"/>
        <v/>
      </c>
      <c r="J25" s="15" t="str">
        <f t="shared" si="9"/>
        <v/>
      </c>
      <c r="K25" s="15" t="str">
        <f t="shared" si="10"/>
        <v/>
      </c>
      <c r="L25" s="15" t="str">
        <f t="shared" si="11"/>
        <v/>
      </c>
      <c r="M25" s="15" t="str">
        <f t="shared" si="12"/>
        <v/>
      </c>
      <c r="N25" s="15" t="str">
        <f t="shared" si="13"/>
        <v/>
      </c>
      <c r="O25" s="15" t="str">
        <f t="shared" si="14"/>
        <v/>
      </c>
      <c r="P25" s="15" t="str">
        <f t="shared" si="15"/>
        <v/>
      </c>
      <c r="Q25" s="15" t="str">
        <f t="shared" si="16"/>
        <v/>
      </c>
      <c r="R25" s="15" t="str">
        <f t="shared" si="17"/>
        <v/>
      </c>
      <c r="S25" s="15" t="str">
        <f t="shared" si="18"/>
        <v/>
      </c>
      <c r="T25" s="15" t="str">
        <f t="shared" si="19"/>
        <v/>
      </c>
      <c r="U25" s="15" t="str">
        <f t="shared" si="20"/>
        <v/>
      </c>
      <c r="V25" s="15" t="str">
        <f t="shared" si="21"/>
        <v/>
      </c>
      <c r="W25" s="15" t="str">
        <f t="shared" si="22"/>
        <v/>
      </c>
      <c r="X25" s="15" t="str">
        <f t="shared" si="23"/>
        <v/>
      </c>
      <c r="Y25" s="15" t="str">
        <f t="shared" si="24"/>
        <v/>
      </c>
      <c r="Z25" s="15" t="str">
        <f t="shared" si="25"/>
        <v/>
      </c>
      <c r="AA25" s="15" t="str">
        <f t="shared" si="26"/>
        <v/>
      </c>
      <c r="AB25" s="15" t="str">
        <f t="shared" si="27"/>
        <v/>
      </c>
      <c r="AC25" s="15" t="str">
        <f t="shared" si="28"/>
        <v/>
      </c>
      <c r="AD25" s="15" t="str">
        <f t="shared" si="29"/>
        <v/>
      </c>
      <c r="AE25" s="15" t="str">
        <f t="shared" si="30"/>
        <v/>
      </c>
      <c r="AF25" s="15" t="str">
        <f t="shared" si="31"/>
        <v/>
      </c>
      <c r="AG25" s="15">
        <f t="shared" si="32"/>
        <v>1</v>
      </c>
      <c r="AH25" s="15" t="str">
        <f t="shared" si="33"/>
        <v/>
      </c>
      <c r="AI25" s="15" t="str">
        <f t="shared" si="34"/>
        <v/>
      </c>
      <c r="AJ25" s="15" t="str">
        <f t="shared" si="35"/>
        <v/>
      </c>
      <c r="AK25" s="15" t="str">
        <f t="shared" si="36"/>
        <v/>
      </c>
      <c r="AL25" s="15" t="str">
        <f t="shared" si="37"/>
        <v/>
      </c>
      <c r="AM25" s="15" t="str">
        <f t="shared" si="38"/>
        <v/>
      </c>
      <c r="AN25" s="15" t="str">
        <f t="shared" si="39"/>
        <v/>
      </c>
      <c r="AO25" s="15" t="str">
        <f t="shared" si="40"/>
        <v/>
      </c>
      <c r="AP25" s="15" t="str">
        <f t="shared" si="41"/>
        <v/>
      </c>
      <c r="AQ25" s="15" t="str">
        <f t="shared" si="42"/>
        <v/>
      </c>
      <c r="AR25" s="15" t="str">
        <f t="shared" si="43"/>
        <v/>
      </c>
      <c r="AS25" s="15" t="str">
        <f t="shared" si="44"/>
        <v/>
      </c>
      <c r="AT25" s="15" t="str">
        <f t="shared" si="45"/>
        <v/>
      </c>
      <c r="AU25" s="15" t="str">
        <f t="shared" si="46"/>
        <v/>
      </c>
      <c r="AV25" s="15" t="str">
        <f t="shared" si="47"/>
        <v/>
      </c>
      <c r="AW25" s="15" t="str">
        <f t="shared" si="48"/>
        <v/>
      </c>
      <c r="AX25" s="15" t="str">
        <f t="shared" si="49"/>
        <v/>
      </c>
      <c r="AY25" s="15" t="str">
        <f t="shared" si="50"/>
        <v/>
      </c>
      <c r="AZ25" s="15" t="str">
        <f t="shared" si="51"/>
        <v/>
      </c>
      <c r="BA25" s="15" t="str">
        <f t="shared" si="52"/>
        <v/>
      </c>
      <c r="BB25" s="15" t="str">
        <f t="shared" si="53"/>
        <v/>
      </c>
      <c r="BC25" s="15" t="str">
        <f t="shared" si="54"/>
        <v/>
      </c>
      <c r="BD25" s="15" t="str">
        <f t="shared" si="55"/>
        <v/>
      </c>
      <c r="BE25" s="16" t="str">
        <f t="shared" si="56"/>
        <v/>
      </c>
    </row>
    <row r="26" spans="1:57" x14ac:dyDescent="0.25">
      <c r="A26" s="34">
        <f t="shared" si="4"/>
        <v>21</v>
      </c>
      <c r="B26" t="s">
        <v>21</v>
      </c>
      <c r="C26">
        <v>32</v>
      </c>
      <c r="F26" s="14" t="str">
        <f t="shared" si="5"/>
        <v/>
      </c>
      <c r="G26" s="15" t="str">
        <f t="shared" si="6"/>
        <v/>
      </c>
      <c r="H26" s="15" t="str">
        <f t="shared" si="7"/>
        <v/>
      </c>
      <c r="I26" s="15" t="str">
        <f t="shared" si="8"/>
        <v/>
      </c>
      <c r="J26" s="15" t="str">
        <f t="shared" si="9"/>
        <v/>
      </c>
      <c r="K26" s="15">
        <f t="shared" si="10"/>
        <v>1</v>
      </c>
      <c r="L26" s="15" t="str">
        <f t="shared" si="11"/>
        <v/>
      </c>
      <c r="M26" s="15" t="str">
        <f t="shared" si="12"/>
        <v/>
      </c>
      <c r="N26" s="15" t="str">
        <f t="shared" si="13"/>
        <v/>
      </c>
      <c r="O26" s="15" t="str">
        <f t="shared" si="14"/>
        <v/>
      </c>
      <c r="P26" s="15" t="str">
        <f t="shared" si="15"/>
        <v/>
      </c>
      <c r="Q26" s="15" t="str">
        <f t="shared" si="16"/>
        <v/>
      </c>
      <c r="R26" s="15" t="str">
        <f t="shared" si="17"/>
        <v/>
      </c>
      <c r="S26" s="15" t="str">
        <f t="shared" si="18"/>
        <v/>
      </c>
      <c r="T26" s="15" t="str">
        <f t="shared" si="19"/>
        <v/>
      </c>
      <c r="U26" s="15" t="str">
        <f t="shared" si="20"/>
        <v/>
      </c>
      <c r="V26" s="15" t="str">
        <f t="shared" si="21"/>
        <v/>
      </c>
      <c r="W26" s="15" t="str">
        <f t="shared" si="22"/>
        <v/>
      </c>
      <c r="X26" s="15" t="str">
        <f t="shared" si="23"/>
        <v/>
      </c>
      <c r="Y26" s="15" t="str">
        <f t="shared" si="24"/>
        <v/>
      </c>
      <c r="Z26" s="15" t="str">
        <f t="shared" si="25"/>
        <v/>
      </c>
      <c r="AA26" s="15" t="str">
        <f t="shared" si="26"/>
        <v/>
      </c>
      <c r="AB26" s="15" t="str">
        <f t="shared" si="27"/>
        <v/>
      </c>
      <c r="AC26" s="15" t="str">
        <f t="shared" si="28"/>
        <v/>
      </c>
      <c r="AD26" s="15" t="str">
        <f t="shared" si="29"/>
        <v/>
      </c>
      <c r="AE26" s="15" t="str">
        <f t="shared" si="30"/>
        <v/>
      </c>
      <c r="AF26" s="15" t="str">
        <f t="shared" si="31"/>
        <v/>
      </c>
      <c r="AG26" s="15" t="str">
        <f t="shared" si="32"/>
        <v/>
      </c>
      <c r="AH26" s="15" t="str">
        <f t="shared" si="33"/>
        <v/>
      </c>
      <c r="AI26" s="15" t="str">
        <f t="shared" si="34"/>
        <v/>
      </c>
      <c r="AJ26" s="15" t="str">
        <f t="shared" si="35"/>
        <v/>
      </c>
      <c r="AK26" s="15" t="str">
        <f t="shared" si="36"/>
        <v/>
      </c>
      <c r="AL26" s="15" t="str">
        <f t="shared" si="37"/>
        <v/>
      </c>
      <c r="AM26" s="15" t="str">
        <f t="shared" si="38"/>
        <v/>
      </c>
      <c r="AN26" s="15" t="str">
        <f t="shared" si="39"/>
        <v/>
      </c>
      <c r="AO26" s="15" t="str">
        <f t="shared" si="40"/>
        <v/>
      </c>
      <c r="AP26" s="15" t="str">
        <f t="shared" si="41"/>
        <v/>
      </c>
      <c r="AQ26" s="15" t="str">
        <f t="shared" si="42"/>
        <v/>
      </c>
      <c r="AR26" s="15" t="str">
        <f t="shared" si="43"/>
        <v/>
      </c>
      <c r="AS26" s="15" t="str">
        <f t="shared" si="44"/>
        <v/>
      </c>
      <c r="AT26" s="15" t="str">
        <f t="shared" si="45"/>
        <v/>
      </c>
      <c r="AU26" s="15" t="str">
        <f t="shared" si="46"/>
        <v/>
      </c>
      <c r="AV26" s="15" t="str">
        <f t="shared" si="47"/>
        <v/>
      </c>
      <c r="AW26" s="15" t="str">
        <f t="shared" si="48"/>
        <v/>
      </c>
      <c r="AX26" s="15" t="str">
        <f t="shared" si="49"/>
        <v/>
      </c>
      <c r="AY26" s="15" t="str">
        <f t="shared" si="50"/>
        <v/>
      </c>
      <c r="AZ26" s="15" t="str">
        <f t="shared" si="51"/>
        <v/>
      </c>
      <c r="BA26" s="15" t="str">
        <f t="shared" si="52"/>
        <v/>
      </c>
      <c r="BB26" s="15" t="str">
        <f t="shared" si="53"/>
        <v/>
      </c>
      <c r="BC26" s="15" t="str">
        <f t="shared" si="54"/>
        <v/>
      </c>
      <c r="BD26" s="15" t="str">
        <f t="shared" si="55"/>
        <v/>
      </c>
      <c r="BE26" s="16" t="str">
        <f t="shared" si="56"/>
        <v/>
      </c>
    </row>
    <row r="27" spans="1:57" ht="15.75" thickBot="1" x14ac:dyDescent="0.3">
      <c r="A27" s="34">
        <f t="shared" si="4"/>
        <v>22</v>
      </c>
      <c r="B27" t="s">
        <v>22</v>
      </c>
      <c r="C27">
        <v>10</v>
      </c>
      <c r="F27" s="17" t="str">
        <f t="shared" si="5"/>
        <v/>
      </c>
      <c r="G27" s="18" t="str">
        <f t="shared" si="6"/>
        <v/>
      </c>
      <c r="H27" s="18" t="str">
        <f t="shared" si="7"/>
        <v/>
      </c>
      <c r="I27" s="18" t="str">
        <f t="shared" si="8"/>
        <v/>
      </c>
      <c r="J27" s="18" t="str">
        <f t="shared" si="9"/>
        <v/>
      </c>
      <c r="K27" s="18" t="str">
        <f t="shared" si="10"/>
        <v/>
      </c>
      <c r="L27" s="18" t="str">
        <f t="shared" si="11"/>
        <v/>
      </c>
      <c r="M27" s="18" t="str">
        <f t="shared" si="12"/>
        <v/>
      </c>
      <c r="N27" s="18" t="str">
        <f t="shared" si="13"/>
        <v/>
      </c>
      <c r="O27" s="18" t="str">
        <f t="shared" si="14"/>
        <v/>
      </c>
      <c r="P27" s="18" t="str">
        <f t="shared" si="15"/>
        <v/>
      </c>
      <c r="Q27" s="18" t="str">
        <f t="shared" si="16"/>
        <v/>
      </c>
      <c r="R27" s="18" t="str">
        <f t="shared" si="17"/>
        <v/>
      </c>
      <c r="S27" s="18" t="str">
        <f t="shared" si="18"/>
        <v/>
      </c>
      <c r="T27" s="18" t="str">
        <f t="shared" si="19"/>
        <v/>
      </c>
      <c r="U27" s="18">
        <f t="shared" si="20"/>
        <v>1</v>
      </c>
      <c r="V27" s="18" t="str">
        <f t="shared" si="21"/>
        <v/>
      </c>
      <c r="W27" s="18" t="str">
        <f t="shared" si="22"/>
        <v/>
      </c>
      <c r="X27" s="18" t="str">
        <f t="shared" si="23"/>
        <v/>
      </c>
      <c r="Y27" s="18" t="str">
        <f t="shared" si="24"/>
        <v/>
      </c>
      <c r="Z27" s="18" t="str">
        <f t="shared" si="25"/>
        <v/>
      </c>
      <c r="AA27" s="18" t="str">
        <f t="shared" si="26"/>
        <v/>
      </c>
      <c r="AB27" s="18" t="str">
        <f t="shared" si="27"/>
        <v/>
      </c>
      <c r="AC27" s="18" t="str">
        <f t="shared" si="28"/>
        <v/>
      </c>
      <c r="AD27" s="18" t="str">
        <f t="shared" si="29"/>
        <v/>
      </c>
      <c r="AE27" s="18" t="str">
        <f t="shared" si="30"/>
        <v/>
      </c>
      <c r="AF27" s="18" t="str">
        <f t="shared" si="31"/>
        <v/>
      </c>
      <c r="AG27" s="18" t="str">
        <f t="shared" si="32"/>
        <v/>
      </c>
      <c r="AH27" s="18" t="str">
        <f t="shared" si="33"/>
        <v/>
      </c>
      <c r="AI27" s="18" t="str">
        <f t="shared" si="34"/>
        <v/>
      </c>
      <c r="AJ27" s="18" t="str">
        <f t="shared" si="35"/>
        <v/>
      </c>
      <c r="AK27" s="18" t="str">
        <f t="shared" si="36"/>
        <v/>
      </c>
      <c r="AL27" s="18" t="str">
        <f t="shared" si="37"/>
        <v/>
      </c>
      <c r="AM27" s="18" t="str">
        <f t="shared" si="38"/>
        <v/>
      </c>
      <c r="AN27" s="18" t="str">
        <f t="shared" si="39"/>
        <v/>
      </c>
      <c r="AO27" s="18" t="str">
        <f t="shared" si="40"/>
        <v/>
      </c>
      <c r="AP27" s="18" t="str">
        <f t="shared" si="41"/>
        <v/>
      </c>
      <c r="AQ27" s="18" t="str">
        <f t="shared" si="42"/>
        <v/>
      </c>
      <c r="AR27" s="18" t="str">
        <f t="shared" si="43"/>
        <v/>
      </c>
      <c r="AS27" s="18" t="str">
        <f t="shared" si="44"/>
        <v/>
      </c>
      <c r="AT27" s="18" t="str">
        <f t="shared" si="45"/>
        <v/>
      </c>
      <c r="AU27" s="18" t="str">
        <f t="shared" si="46"/>
        <v/>
      </c>
      <c r="AV27" s="18" t="str">
        <f t="shared" si="47"/>
        <v/>
      </c>
      <c r="AW27" s="18" t="str">
        <f t="shared" si="48"/>
        <v/>
      </c>
      <c r="AX27" s="18" t="str">
        <f t="shared" si="49"/>
        <v/>
      </c>
      <c r="AY27" s="18" t="str">
        <f t="shared" si="50"/>
        <v/>
      </c>
      <c r="AZ27" s="18" t="str">
        <f t="shared" si="51"/>
        <v/>
      </c>
      <c r="BA27" s="18" t="str">
        <f t="shared" si="52"/>
        <v/>
      </c>
      <c r="BB27" s="18" t="str">
        <f t="shared" si="53"/>
        <v/>
      </c>
      <c r="BC27" s="18" t="str">
        <f t="shared" si="54"/>
        <v/>
      </c>
      <c r="BD27" s="18" t="str">
        <f t="shared" si="55"/>
        <v/>
      </c>
      <c r="BE27" s="19" t="str">
        <f t="shared" si="56"/>
        <v/>
      </c>
    </row>
    <row r="28" spans="1:57" x14ac:dyDescent="0.25">
      <c r="A28" s="34">
        <f t="shared" si="4"/>
        <v>23</v>
      </c>
      <c r="B28" t="s">
        <v>23</v>
      </c>
      <c r="C28">
        <v>20</v>
      </c>
    </row>
  </sheetData>
  <conditionalFormatting sqref="F4:BE27">
    <cfRule type="cellIs" dxfId="2" priority="1" operator="equal">
      <formula>1</formula>
    </cfRule>
  </conditionalFormatting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5FB2FBD-7074-458E-BB7E-A8C665CEB60C}">
  <dimension ref="A1:B24"/>
  <sheetViews>
    <sheetView workbookViewId="0">
      <selection activeCell="B31" sqref="B31"/>
    </sheetView>
  </sheetViews>
  <sheetFormatPr baseColWidth="10" defaultRowHeight="15" x14ac:dyDescent="0.25"/>
  <cols>
    <col min="1" max="1" width="20.5703125" customWidth="1"/>
    <col min="2" max="2" width="18.7109375" customWidth="1"/>
  </cols>
  <sheetData>
    <row r="1" spans="1:2" x14ac:dyDescent="0.25">
      <c r="A1" t="s">
        <v>24</v>
      </c>
      <c r="B1" t="s">
        <v>26</v>
      </c>
    </row>
    <row r="2" spans="1:2" hidden="1" x14ac:dyDescent="0.25">
      <c r="A2" s="34">
        <f>BDD!A6</f>
        <v>1</v>
      </c>
      <c r="B2">
        <f>BDD!C6</f>
        <v>1</v>
      </c>
    </row>
    <row r="3" spans="1:2" hidden="1" x14ac:dyDescent="0.25">
      <c r="A3" s="34">
        <f>BDD!A7</f>
        <v>2</v>
      </c>
      <c r="B3">
        <f>BDD!C7</f>
        <v>1</v>
      </c>
    </row>
    <row r="4" spans="1:2" hidden="1" x14ac:dyDescent="0.25">
      <c r="A4" s="34">
        <f>BDD!A8</f>
        <v>3</v>
      </c>
      <c r="B4">
        <f>BDD!C8</f>
        <v>2</v>
      </c>
    </row>
    <row r="5" spans="1:2" x14ac:dyDescent="0.25">
      <c r="A5" s="34">
        <f>BDD!A9</f>
        <v>4</v>
      </c>
      <c r="B5">
        <f>BDD!C9</f>
        <v>5</v>
      </c>
    </row>
    <row r="6" spans="1:2" x14ac:dyDescent="0.25">
      <c r="A6" s="34">
        <f>BDD!A10</f>
        <v>5</v>
      </c>
      <c r="B6">
        <f>BDD!C10</f>
        <v>3</v>
      </c>
    </row>
    <row r="7" spans="1:2" x14ac:dyDescent="0.25">
      <c r="A7" s="34">
        <f>BDD!A11</f>
        <v>6</v>
      </c>
      <c r="B7">
        <f>BDD!C11</f>
        <v>17</v>
      </c>
    </row>
    <row r="8" spans="1:2" x14ac:dyDescent="0.25">
      <c r="A8" s="34">
        <f>BDD!A12</f>
        <v>7</v>
      </c>
      <c r="B8">
        <f>BDD!C12</f>
        <v>5</v>
      </c>
    </row>
    <row r="9" spans="1:2" hidden="1" x14ac:dyDescent="0.25">
      <c r="A9" s="34">
        <f>BDD!A13</f>
        <v>8</v>
      </c>
      <c r="B9">
        <f>BDD!C13</f>
        <v>21</v>
      </c>
    </row>
    <row r="10" spans="1:2" hidden="1" x14ac:dyDescent="0.25">
      <c r="A10" s="34">
        <f>BDD!A14</f>
        <v>9</v>
      </c>
      <c r="B10">
        <f>BDD!C14</f>
        <v>12</v>
      </c>
    </row>
    <row r="11" spans="1:2" hidden="1" x14ac:dyDescent="0.25">
      <c r="A11" s="34">
        <f>BDD!A15</f>
        <v>10</v>
      </c>
      <c r="B11">
        <f>BDD!C15</f>
        <v>35</v>
      </c>
    </row>
    <row r="12" spans="1:2" hidden="1" x14ac:dyDescent="0.25">
      <c r="A12" s="34">
        <f>BDD!A16</f>
        <v>11</v>
      </c>
      <c r="B12">
        <f>BDD!C16</f>
        <v>52</v>
      </c>
    </row>
    <row r="13" spans="1:2" hidden="1" x14ac:dyDescent="0.25">
      <c r="A13" s="34">
        <f>BDD!A17</f>
        <v>12</v>
      </c>
      <c r="B13">
        <f>BDD!C17</f>
        <v>10</v>
      </c>
    </row>
    <row r="14" spans="1:2" hidden="1" x14ac:dyDescent="0.25">
      <c r="A14" s="34">
        <f>BDD!A18</f>
        <v>13</v>
      </c>
      <c r="B14">
        <f>BDD!C18</f>
        <v>12</v>
      </c>
    </row>
    <row r="15" spans="1:2" hidden="1" x14ac:dyDescent="0.25">
      <c r="A15" s="34">
        <f>BDD!A19</f>
        <v>14</v>
      </c>
      <c r="B15">
        <f>BDD!C19</f>
        <v>11</v>
      </c>
    </row>
    <row r="16" spans="1:2" hidden="1" x14ac:dyDescent="0.25">
      <c r="A16" s="34">
        <f>BDD!A20</f>
        <v>15</v>
      </c>
      <c r="B16">
        <f>BDD!C20</f>
        <v>8</v>
      </c>
    </row>
    <row r="17" spans="1:2" hidden="1" x14ac:dyDescent="0.25">
      <c r="A17" s="34">
        <f>BDD!A21</f>
        <v>16</v>
      </c>
      <c r="B17">
        <f>BDD!C21</f>
        <v>6</v>
      </c>
    </row>
    <row r="18" spans="1:2" hidden="1" x14ac:dyDescent="0.25">
      <c r="A18" s="34">
        <f>BDD!A22</f>
        <v>17</v>
      </c>
      <c r="B18">
        <f>BDD!C22</f>
        <v>3</v>
      </c>
    </row>
    <row r="19" spans="1:2" hidden="1" x14ac:dyDescent="0.25">
      <c r="A19" s="34">
        <f>BDD!A23</f>
        <v>18</v>
      </c>
      <c r="B19">
        <f>BDD!C23</f>
        <v>44</v>
      </c>
    </row>
    <row r="20" spans="1:2" hidden="1" x14ac:dyDescent="0.25">
      <c r="A20" s="34">
        <f>BDD!A24</f>
        <v>19</v>
      </c>
      <c r="B20">
        <f>BDD!C24</f>
        <v>4</v>
      </c>
    </row>
    <row r="21" spans="1:2" hidden="1" x14ac:dyDescent="0.25">
      <c r="A21" s="34">
        <f>BDD!A25</f>
        <v>20</v>
      </c>
      <c r="B21">
        <f>BDD!C25</f>
        <v>33</v>
      </c>
    </row>
    <row r="22" spans="1:2" hidden="1" x14ac:dyDescent="0.25">
      <c r="A22" s="34">
        <f>BDD!A26</f>
        <v>21</v>
      </c>
      <c r="B22">
        <f>BDD!C26</f>
        <v>32</v>
      </c>
    </row>
    <row r="23" spans="1:2" hidden="1" x14ac:dyDescent="0.25">
      <c r="A23" s="34">
        <f>BDD!A27</f>
        <v>22</v>
      </c>
      <c r="B23">
        <f>BDD!C27</f>
        <v>10</v>
      </c>
    </row>
    <row r="24" spans="1:2" hidden="1" x14ac:dyDescent="0.25">
      <c r="A24" s="34">
        <f>BDD!A28</f>
        <v>23</v>
      </c>
      <c r="B24">
        <f>BDD!C28</f>
        <v>20</v>
      </c>
    </row>
  </sheetData>
  <pageMargins left="0.7" right="0.7" top="0.75" bottom="0.75" header="0.3" footer="0.3"/>
  <pageSetup paperSize="9" orientation="portrait" horizontalDpi="4294967293" verticalDpi="0" r:id="rId1"/>
  <drawing r:id="rId2"/>
  <tableParts count="1">
    <tablePart r:id="rId3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G18"/>
  <sheetViews>
    <sheetView tabSelected="1" topLeftCell="A10" workbookViewId="0">
      <selection activeCell="F31" sqref="F31"/>
    </sheetView>
  </sheetViews>
  <sheetFormatPr baseColWidth="10" defaultRowHeight="15" x14ac:dyDescent="0.25"/>
  <cols>
    <col min="1" max="1" width="21" bestFit="1" customWidth="1"/>
    <col min="2" max="2" width="17.28515625" customWidth="1"/>
    <col min="3" max="4" width="11.5703125" customWidth="1"/>
    <col min="6" max="6" width="17.42578125" bestFit="1" customWidth="1"/>
  </cols>
  <sheetData>
    <row r="1" spans="1:7" ht="15.75" thickBot="1" x14ac:dyDescent="0.3">
      <c r="A1" s="32" t="s">
        <v>27</v>
      </c>
      <c r="B1" t="s">
        <v>28</v>
      </c>
      <c r="F1" s="1">
        <f>F17</f>
        <v>5</v>
      </c>
      <c r="G1" s="2">
        <f>G17</f>
        <v>7</v>
      </c>
    </row>
    <row r="2" spans="1:7" x14ac:dyDescent="0.25">
      <c r="A2" s="35">
        <v>1</v>
      </c>
      <c r="B2" s="33">
        <v>1</v>
      </c>
    </row>
    <row r="3" spans="1:7" x14ac:dyDescent="0.25">
      <c r="A3" s="35">
        <v>2</v>
      </c>
      <c r="B3" s="33">
        <v>1</v>
      </c>
    </row>
    <row r="4" spans="1:7" x14ac:dyDescent="0.25">
      <c r="A4" s="35">
        <v>3</v>
      </c>
      <c r="B4" s="33">
        <v>2</v>
      </c>
    </row>
    <row r="5" spans="1:7" x14ac:dyDescent="0.25">
      <c r="A5" s="35">
        <v>4</v>
      </c>
      <c r="B5" s="33">
        <v>5</v>
      </c>
    </row>
    <row r="6" spans="1:7" x14ac:dyDescent="0.25">
      <c r="A6" s="35">
        <v>5</v>
      </c>
      <c r="B6" s="33">
        <v>3</v>
      </c>
    </row>
    <row r="7" spans="1:7" x14ac:dyDescent="0.25">
      <c r="A7" s="35">
        <v>6</v>
      </c>
      <c r="B7" s="33">
        <v>17</v>
      </c>
    </row>
    <row r="8" spans="1:7" x14ac:dyDescent="0.25">
      <c r="A8" s="35">
        <v>7</v>
      </c>
      <c r="B8" s="33">
        <v>5</v>
      </c>
    </row>
    <row r="15" spans="1:7" ht="15.75" thickBot="1" x14ac:dyDescent="0.3"/>
    <row r="16" spans="1:7" x14ac:dyDescent="0.25">
      <c r="F16" s="3" t="s">
        <v>5</v>
      </c>
      <c r="G16" s="6"/>
    </row>
    <row r="17" spans="6:7" x14ac:dyDescent="0.25">
      <c r="F17" s="4">
        <v>5</v>
      </c>
      <c r="G17" s="7">
        <f>F17+2</f>
        <v>7</v>
      </c>
    </row>
    <row r="18" spans="6:7" ht="15.75" thickBot="1" x14ac:dyDescent="0.3">
      <c r="F18" s="5"/>
      <c r="G18" s="8"/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BDD</vt:lpstr>
      <vt:lpstr>Autre</vt:lpstr>
      <vt:lpstr>TCD</vt:lpstr>
    </vt:vector>
  </TitlesOfParts>
  <Company>EDF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 Florian</dc:creator>
  <cp:lastModifiedBy>KEV_10</cp:lastModifiedBy>
  <dcterms:created xsi:type="dcterms:W3CDTF">2018-03-28T07:03:02Z</dcterms:created>
  <dcterms:modified xsi:type="dcterms:W3CDTF">2018-03-28T11:01:49Z</dcterms:modified>
</cp:coreProperties>
</file>