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0" yWindow="0" windowWidth="19995" windowHeight="9180" activeTab="3"/>
  </bookViews>
  <sheets>
    <sheet name="Feuil1" sheetId="1" r:id="rId1"/>
    <sheet name="Feuil2" sheetId="2" r:id="rId2"/>
    <sheet name="Feuil3" sheetId="3" r:id="rId3"/>
    <sheet name="Objectif voulu" sheetId="4" r:id="rId4"/>
  </sheets>
  <definedNames>
    <definedName name="Segment_Examens.EXAMEN">#N/A</definedName>
  </definedNames>
  <calcPr calcId="171027" concurrentCalc="0"/>
  <pivotCaches>
    <pivotCache cacheId="0" r:id="rId5"/>
    <pivotCache cacheId="6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Examens" description="Connexion à la requête « Examens » dans le classeur." type="5" refreshedVersion="0" background="1">
    <dbPr connection="provider=Microsoft.Mashup.OleDb.1;data source=$EmbeddedMashup(69fa8b45-4504-4c82-a676-9d1768001166)$;location=Examens;extended properties=&quot;UEsDBBQAAgAIAOuFPE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DrhTx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64U8TJ0qgQVBAQAAKAE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Z3fOCmWcSwP/58AAAD//1BLAQItABQAAgAIAOuFPEwP9VsHFwEAAPoAAAASAAAAAAAAAAAAAAAAAAAAAABDb25maWcvUGFja2FnZS54bWxQSwECLQAUAAIACADrhTxMD8rpqw0BAADpAAAAEwAAAAAAAAAAAAAAAABjAQAAW0NvbnRlbnRfVHlwZXNdLnhtbFBLAQItABQAAgAIAOuFPEydKoEFQQEAACgBAAATAAAAAAAAAAAAAAAAAL0CAABGb3JtdWxhcy9TZWN0aW9uMS5tUEsFBgAAAAADAAMAwgAAAEsEAAAAAA==&quot;" command="SELECT * FROM [Examens]"/>
  </connection>
  <connection id="2" name="Requête - Patients" description="Connexion à la requête « Patients » dans le classeur." type="5" refreshedVersion="4">
    <dbPr connection="provider=Microsoft.Mashup.OleDb.1;data source=$EmbeddedMashup(69fa8b45-4504-4c82-a676-9d1768001166)$;location=Patients;extended properties=UEsDBBQAAgAIAOuFPE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DrhTx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64U8TFFvOXtdAgAA4QQ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Z3fOCmWcSx9srzM2oJw+Vp0Me/+kAhDxHiaT9btybyo1/VFkUfJhGbPiuVwo19yx+L4Kv9F63/0r2nzJj1fN8Qwy3/0r84bh+uLvGnz2XeqYrnVHc/IR/WXjJRDOp9axhkBxu9VLGfjs+Uyrx0Chiln/+hffZmX1Wrlk+r03Spbzvh3IdbWEMaj1HWVhkQ0/OTYx3GMsJW8OA5eMh/al/VvB8R84oC5URG2hBnh2KxXq7pYhFR9lS+qSx1RsxWnwSiGl9fDy7xuqIusLBoCnmY/Xa2pRe46OZ7NLM2i6NAQTuZ1taTvhEnybDpPi/P0e/7Yv//4e322+37azvNl+tHxZbZsP0rzssn7Lx59r8uI9rVV/Y/+VY2+RyNZzgAmENeh4R3+PwEAAP//UEsBAi0AFAACAAgA64U8TA/1WwcXAQAA+gAAABIAAAAAAAAAAAAAAAAAAAAAAENvbmZpZy9QYWNrYWdlLnhtbFBLAQItABQAAgAIAOuFPEwPyumrDQEAAOkAAAATAAAAAAAAAAAAAAAAAGMBAABbQ29udGVudF9UeXBlc10ueG1sUEsBAi0AFAACAAgA64U8TFFvOXtdAgAA4QQAABMAAAAAAAAAAAAAAAAAvQIAAEZvcm11bGFzL1NlY3Rpb24xLm1QSwUGAAAAAAMAAwDCAAAAZwUAAAAA" command="SELECT * FROM [Patients]"/>
  </connection>
</connections>
</file>

<file path=xl/sharedStrings.xml><?xml version="1.0" encoding="utf-8"?>
<sst xmlns="http://schemas.openxmlformats.org/spreadsheetml/2006/main" count="127" uniqueCount="51">
  <si>
    <t>RESULTAT</t>
  </si>
  <si>
    <t>Hématocrite</t>
  </si>
  <si>
    <t>Plaquettes</t>
  </si>
  <si>
    <t>Leucocytes</t>
  </si>
  <si>
    <t>Hémoglobine</t>
  </si>
  <si>
    <t>TROPONINE I</t>
  </si>
  <si>
    <t>CRP</t>
  </si>
  <si>
    <t>CREATININE sg</t>
  </si>
  <si>
    <t>UREE sg</t>
  </si>
  <si>
    <t>CHLORE sg</t>
  </si>
  <si>
    <t>*FibrinogèneDérivéTP</t>
  </si>
  <si>
    <t>CK sg</t>
  </si>
  <si>
    <t>Taux Prothrombine</t>
  </si>
  <si>
    <t>FibrinogèneCls</t>
  </si>
  <si>
    <t>Identité</t>
  </si>
  <si>
    <t>DATE</t>
  </si>
  <si>
    <t>SIGMA</t>
  </si>
  <si>
    <t>DateDebutChirurgie</t>
  </si>
  <si>
    <t>DateFinChirurgie</t>
  </si>
  <si>
    <t>Étiquettes de lignes</t>
  </si>
  <si>
    <t>Total général</t>
  </si>
  <si>
    <t>Étiquettes de colonnes</t>
  </si>
  <si>
    <t>28-août</t>
  </si>
  <si>
    <t>29-août</t>
  </si>
  <si>
    <t>30-août</t>
  </si>
  <si>
    <t>31-août</t>
  </si>
  <si>
    <t>Total *FibrinogèneDérivéTP</t>
  </si>
  <si>
    <t>Total CHLORE sg</t>
  </si>
  <si>
    <t>Total CK sg</t>
  </si>
  <si>
    <t>Total CREATININE sg</t>
  </si>
  <si>
    <t>Total CRP</t>
  </si>
  <si>
    <t>Total FibrinogèneCls</t>
  </si>
  <si>
    <t>Total Hématocrite</t>
  </si>
  <si>
    <t>Total Hémoglobine</t>
  </si>
  <si>
    <t>Total Leucocytes</t>
  </si>
  <si>
    <t>Total Plaquettes</t>
  </si>
  <si>
    <t>Total Taux Prothrombine</t>
  </si>
  <si>
    <t>Total TROPONINE I</t>
  </si>
  <si>
    <t>Total UREE sg</t>
  </si>
  <si>
    <t>UREE avant</t>
  </si>
  <si>
    <t>UREE pendant</t>
  </si>
  <si>
    <t xml:space="preserve">UREE après </t>
  </si>
  <si>
    <t>EXAMEN</t>
  </si>
  <si>
    <t>J'aimerai aboutir à un truc du genre. Avec donc 3 colones pour chaque "Examen"</t>
  </si>
  <si>
    <t>Après</t>
  </si>
  <si>
    <t>Avant</t>
  </si>
  <si>
    <t>Pendant</t>
  </si>
  <si>
    <t>Somme de Examens.RESULTAT</t>
  </si>
  <si>
    <t>Chronologie</t>
  </si>
  <si>
    <t>Examens.EXAMEN</t>
  </si>
  <si>
    <t>Examens.DATE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</si>
</sst>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lbany AMT"/>
    </font>
    <font>
      <sz val="8"/>
      <color rgb="FF000000"/>
      <name val="Albany AMT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0"/>
      </left>
      <right/>
      <top/>
      <bottom/>
      <diagonal/>
    </border>
  </borders>
  <cellStyleXfs count="5">
    <xf numFmtId="0" fontId="0" fillId="0" borderId="0"/>
    <xf numFmtId="0" fontId="4" fillId="0" borderId="0"/>
    <xf numFmtId="0" fontId="5" fillId="0" borderId="0"/>
    <xf numFmtId="43" fontId="1" fillId="0" borderId="0" applyFont="0" applyFill="0" applyBorder="0" applyAlignment="0" applyProtection="0"/>
    <xf numFmtId="0" fontId="6" fillId="0" borderId="0"/>
  </cellStyleXfs>
  <cellXfs count="18">
    <xf numFmtId="0" fontId="0" fillId="0" borderId="0" xfId="0"/>
    <xf numFmtId="1" fontId="0" fillId="2" borderId="0" xfId="0" applyNumberFormat="1" applyFont="1" applyFill="1"/>
    <xf numFmtId="22" fontId="0" fillId="2" borderId="0" xfId="0" applyNumberFormat="1" applyFont="1" applyFill="1"/>
    <xf numFmtId="49" fontId="0" fillId="2" borderId="0" xfId="0" applyNumberFormat="1" applyFont="1" applyFill="1"/>
    <xf numFmtId="2" fontId="0" fillId="2" borderId="0" xfId="0" applyNumberFormat="1" applyFont="1" applyFill="1"/>
    <xf numFmtId="1" fontId="0" fillId="0" borderId="0" xfId="0" applyNumberFormat="1" applyFont="1"/>
    <xf numFmtId="22" fontId="0" fillId="0" borderId="0" xfId="0" applyNumberFormat="1" applyFont="1"/>
    <xf numFmtId="49" fontId="0" fillId="0" borderId="0" xfId="0" applyNumberFormat="1" applyFont="1"/>
    <xf numFmtId="2" fontId="0" fillId="0" borderId="0" xfId="0" applyNumberFormat="1" applyFont="1"/>
    <xf numFmtId="0" fontId="3" fillId="0" borderId="1" xfId="0" applyFont="1" applyBorder="1"/>
    <xf numFmtId="1" fontId="0" fillId="0" borderId="0" xfId="0" applyNumberFormat="1" applyAlignment="1">
      <alignment horizontal="left"/>
    </xf>
    <xf numFmtId="0" fontId="0" fillId="0" borderId="0" xfId="0"/>
    <xf numFmtId="0" fontId="0" fillId="0" borderId="0" xfId="0" pivotButton="1"/>
    <xf numFmtId="0" fontId="2" fillId="3" borderId="2" xfId="0" applyFont="1" applyFill="1" applyBorder="1" applyAlignment="1">
      <alignment horizontal="center"/>
    </xf>
    <xf numFmtId="49" fontId="2" fillId="3" borderId="0" xfId="0" applyNumberFormat="1" applyFont="1" applyFill="1" applyBorder="1" applyAlignment="1">
      <alignment horizontal="center"/>
    </xf>
    <xf numFmtId="0" fontId="0" fillId="0" borderId="0" xfId="0" applyNumberFormat="1"/>
    <xf numFmtId="22" fontId="0" fillId="0" borderId="0" xfId="0" applyNumberFormat="1"/>
    <xf numFmtId="14" fontId="0" fillId="0" borderId="0" xfId="0" applyNumberFormat="1"/>
  </cellXfs>
  <cellStyles count="5">
    <cellStyle name="Milliers 2" xfId="3"/>
    <cellStyle name="Normal" xfId="0" builtinId="0"/>
    <cellStyle name="Normal 2" xfId="1"/>
    <cellStyle name="Normal 3" xfId="2"/>
    <cellStyle name="Normal 4" xfId="4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590550</xdr:colOff>
      <xdr:row>2</xdr:row>
      <xdr:rowOff>95250</xdr:rowOff>
    </xdr:from>
    <xdr:to>
      <xdr:col>6</xdr:col>
      <xdr:colOff>9525</xdr:colOff>
      <xdr:row>25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xamens.EXAME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xamens.EXAME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10250" y="476250"/>
              <a:ext cx="1924050" cy="4391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oit Duval" refreshedDate="43128.640576736114" createdVersion="6" refreshedVersion="6" minRefreshableVersion="3" recordCount="41">
  <cacheSource type="worksheet">
    <worksheetSource name="Examens"/>
  </cacheSource>
  <cacheFields count="6">
    <cacheField name="Identité" numFmtId="1">
      <sharedItems containsSemiMixedTypes="0" containsString="0" containsNumber="1" containsInteger="1" minValue="10061121858" maxValue="10061127639" count="3">
        <n v="10061121858"/>
        <n v="10061125780"/>
        <n v="10061127639"/>
      </sharedItems>
    </cacheField>
    <cacheField name="DATE" numFmtId="22">
      <sharedItems containsSemiMixedTypes="0" containsNonDate="0" containsDate="1" containsString="0" minDate="2006-08-28T13:14:00" maxDate="2006-08-31T08:00:00" count="12">
        <d v="2006-08-28T13:14:00"/>
        <d v="2006-08-28T13:15:00"/>
        <d v="2006-08-29T10:20:00"/>
        <d v="2006-08-29T12:23:00"/>
        <d v="2006-08-29T12:26:00"/>
        <d v="2006-08-29T17:00:00"/>
        <d v="2006-08-29T20:01:00"/>
        <d v="2006-08-29T04:35:00"/>
        <d v="2006-08-30T04:35:00"/>
        <d v="2006-08-30T04:48:00"/>
        <d v="2006-08-31T04:48:00"/>
        <d v="2006-08-31T08:00:00"/>
      </sharedItems>
      <fieldGroup par="5" base="1">
        <rangePr groupBy="minutes" startDate="2006-08-28T13:14:00" endDate="2006-08-31T08:00:00"/>
        <groupItems count="62">
          <s v="&lt;28/08/2006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31/08/2006"/>
        </groupItems>
      </fieldGroup>
    </cacheField>
    <cacheField name="INTITULES" numFmtId="49">
      <sharedItems count="13">
        <s v="Hématocrite"/>
        <s v="Plaquettes"/>
        <s v="Leucocytes"/>
        <s v="Hémoglobine"/>
        <s v="TROPONINE I"/>
        <s v="CRP"/>
        <s v="CREATININE sg"/>
        <s v="UREE sg"/>
        <s v="CHLORE sg"/>
        <s v="*FibrinogèneDérivéTP"/>
        <s v="CK sg"/>
        <s v="Taux Prothrombine"/>
        <s v="FibrinogèneCls"/>
      </sharedItems>
    </cacheField>
    <cacheField name="RESULTAT" numFmtId="2">
      <sharedItems containsSemiMixedTypes="0" containsString="0" containsNumber="1" minValue="0.02" maxValue="220"/>
    </cacheField>
    <cacheField name="Heures" numFmtId="0" databaseField="0">
      <fieldGroup base="1">
        <rangePr groupBy="hours" startDate="2006-08-28T13:14:00" endDate="2006-08-31T08:00:00"/>
        <groupItems count="26">
          <s v="&lt;28/08/2006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31/08/2006"/>
        </groupItems>
      </fieldGroup>
    </cacheField>
    <cacheField name="Jours" numFmtId="0" databaseField="0">
      <fieldGroup base="1">
        <rangePr groupBy="days" startDate="2006-08-28T13:14:00" endDate="2006-08-31T08:00:00"/>
        <groupItems count="368">
          <s v="&lt;28/08/200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8/200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128.699649305556" createdVersion="4" refreshedVersion="4" minRefreshableVersion="3" recordCount="41">
  <cacheSource type="external" connectionId="2"/>
  <cacheFields count="7">
    <cacheField name="Identité" numFmtId="0">
      <sharedItems containsSemiMixedTypes="0" containsString="0" containsNumber="1" containsInteger="1" minValue="10061121858" maxValue="10061127639" count="3">
        <n v="10061121858"/>
        <n v="10061125780"/>
        <n v="10061127639"/>
      </sharedItems>
    </cacheField>
    <cacheField name="DateDebutChirurgie" numFmtId="0">
      <sharedItems containsSemiMixedTypes="0" containsNonDate="0" containsDate="1" containsString="0" minDate="2006-08-28T12:14:00" maxDate="2006-08-30T03:35:00" count="3">
        <d v="2006-08-28T12:14:00"/>
        <d v="2006-08-29T16:00:00"/>
        <d v="2006-08-30T03:35:00"/>
      </sharedItems>
    </cacheField>
    <cacheField name="DateFinChirurgie" numFmtId="0">
      <sharedItems containsSemiMixedTypes="0" containsNonDate="0" containsDate="1" containsString="0" minDate="2006-08-28T16:14:00" maxDate="2006-08-30T08:35:00" count="3">
        <d v="2006-08-28T16:14:00"/>
        <d v="2006-08-29T18:00:00"/>
        <d v="2006-08-30T08:35:00"/>
      </sharedItems>
    </cacheField>
    <cacheField name="Examens.DATE" numFmtId="0">
      <sharedItems containsSemiMixedTypes="0" containsNonDate="0" containsDate="1" containsString="0" minDate="2006-08-28T13:14:00" maxDate="2006-08-31T08:00:00" count="12">
        <d v="2006-08-28T13:14:00"/>
        <d v="2006-08-28T13:15:00"/>
        <d v="2006-08-29T10:20:00"/>
        <d v="2006-08-29T12:23:00"/>
        <d v="2006-08-29T12:26:00"/>
        <d v="2006-08-29T17:00:00"/>
        <d v="2006-08-29T20:01:00"/>
        <d v="2006-08-29T04:35:00"/>
        <d v="2006-08-30T04:35:00"/>
        <d v="2006-08-30T04:48:00"/>
        <d v="2006-08-31T04:48:00"/>
        <d v="2006-08-31T08:00:00"/>
      </sharedItems>
    </cacheField>
    <cacheField name="Examens.EXAMEN" numFmtId="0">
      <sharedItems count="13">
        <s v="Hématocrite"/>
        <s v="Plaquettes"/>
        <s v="Leucocytes"/>
        <s v="Hémoglobine"/>
        <s v="TROPONINE I"/>
        <s v="CRP"/>
        <s v="CREATININE sg"/>
        <s v="UREE sg"/>
        <s v="CHLORE sg"/>
        <s v="*FibrinogèneDérivéTP"/>
        <s v="CK sg"/>
        <s v="Taux Prothrombine"/>
        <s v="FibrinogèneCls"/>
      </sharedItems>
    </cacheField>
    <cacheField name="Examens.RESULTAT" numFmtId="0">
      <sharedItems containsSemiMixedTypes="0" containsString="0" containsNumber="1" minValue="0.02" maxValue="220"/>
    </cacheField>
    <cacheField name="Chronologie" numFmtId="0">
      <sharedItems count="3">
        <s v="Pendant"/>
        <s v="Après"/>
        <s v="Avant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x v="0"/>
    <x v="0"/>
    <n v="38.299999999999997"/>
  </r>
  <r>
    <x v="0"/>
    <x v="0"/>
    <x v="1"/>
    <n v="158"/>
  </r>
  <r>
    <x v="0"/>
    <x v="0"/>
    <x v="2"/>
    <n v="7.44"/>
  </r>
  <r>
    <x v="0"/>
    <x v="0"/>
    <x v="3"/>
    <n v="12.2"/>
  </r>
  <r>
    <x v="0"/>
    <x v="1"/>
    <x v="4"/>
    <n v="7.0000000000000007E-2"/>
  </r>
  <r>
    <x v="0"/>
    <x v="1"/>
    <x v="5"/>
    <n v="71.099999999999994"/>
  </r>
  <r>
    <x v="0"/>
    <x v="1"/>
    <x v="6"/>
    <n v="100"/>
  </r>
  <r>
    <x v="0"/>
    <x v="1"/>
    <x v="7"/>
    <n v="12.9"/>
  </r>
  <r>
    <x v="0"/>
    <x v="1"/>
    <x v="8"/>
    <n v="101"/>
  </r>
  <r>
    <x v="0"/>
    <x v="2"/>
    <x v="5"/>
    <n v="79.7"/>
  </r>
  <r>
    <x v="0"/>
    <x v="2"/>
    <x v="6"/>
    <n v="92"/>
  </r>
  <r>
    <x v="0"/>
    <x v="2"/>
    <x v="7"/>
    <n v="9.5"/>
  </r>
  <r>
    <x v="0"/>
    <x v="3"/>
    <x v="9"/>
    <n v="4.4000000000000004"/>
  </r>
  <r>
    <x v="0"/>
    <x v="4"/>
    <x v="6"/>
    <n v="95"/>
  </r>
  <r>
    <x v="0"/>
    <x v="4"/>
    <x v="7"/>
    <n v="9.4"/>
  </r>
  <r>
    <x v="0"/>
    <x v="4"/>
    <x v="8"/>
    <n v="102"/>
  </r>
  <r>
    <x v="1"/>
    <x v="5"/>
    <x v="6"/>
    <n v="70"/>
  </r>
  <r>
    <x v="1"/>
    <x v="5"/>
    <x v="7"/>
    <n v="5.0999999999999996"/>
  </r>
  <r>
    <x v="1"/>
    <x v="5"/>
    <x v="8"/>
    <n v="104"/>
  </r>
  <r>
    <x v="1"/>
    <x v="5"/>
    <x v="5"/>
    <n v="7.7"/>
  </r>
  <r>
    <x v="1"/>
    <x v="5"/>
    <x v="10"/>
    <n v="115"/>
  </r>
  <r>
    <x v="1"/>
    <x v="5"/>
    <x v="10"/>
    <n v="115"/>
  </r>
  <r>
    <x v="1"/>
    <x v="5"/>
    <x v="4"/>
    <n v="0.02"/>
  </r>
  <r>
    <x v="1"/>
    <x v="6"/>
    <x v="3"/>
    <n v="14.6"/>
  </r>
  <r>
    <x v="1"/>
    <x v="6"/>
    <x v="1"/>
    <n v="220"/>
  </r>
  <r>
    <x v="1"/>
    <x v="6"/>
    <x v="0"/>
    <n v="42"/>
  </r>
  <r>
    <x v="1"/>
    <x v="6"/>
    <x v="2"/>
    <n v="5.5"/>
  </r>
  <r>
    <x v="1"/>
    <x v="6"/>
    <x v="11"/>
    <n v="85"/>
  </r>
  <r>
    <x v="1"/>
    <x v="6"/>
    <x v="9"/>
    <n v="4.9000000000000004"/>
  </r>
  <r>
    <x v="2"/>
    <x v="7"/>
    <x v="3"/>
    <n v="14.9"/>
  </r>
  <r>
    <x v="2"/>
    <x v="7"/>
    <x v="1"/>
    <n v="177"/>
  </r>
  <r>
    <x v="2"/>
    <x v="7"/>
    <x v="0"/>
    <n v="43.3"/>
  </r>
  <r>
    <x v="2"/>
    <x v="8"/>
    <x v="2"/>
    <n v="8.66"/>
  </r>
  <r>
    <x v="2"/>
    <x v="8"/>
    <x v="11"/>
    <n v="83"/>
  </r>
  <r>
    <x v="2"/>
    <x v="8"/>
    <x v="12"/>
    <n v="2.1"/>
  </r>
  <r>
    <x v="2"/>
    <x v="9"/>
    <x v="8"/>
    <n v="103"/>
  </r>
  <r>
    <x v="2"/>
    <x v="10"/>
    <x v="5"/>
    <n v="1"/>
  </r>
  <r>
    <x v="2"/>
    <x v="10"/>
    <x v="7"/>
    <n v="5.2"/>
  </r>
  <r>
    <x v="2"/>
    <x v="10"/>
    <x v="6"/>
    <n v="65"/>
  </r>
  <r>
    <x v="2"/>
    <x v="10"/>
    <x v="4"/>
    <n v="0.27"/>
  </r>
  <r>
    <x v="2"/>
    <x v="11"/>
    <x v="4"/>
    <n v="2.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1">
  <r>
    <x v="0"/>
    <x v="0"/>
    <x v="0"/>
    <x v="0"/>
    <x v="0"/>
    <n v="38.299999999999997"/>
    <x v="0"/>
  </r>
  <r>
    <x v="0"/>
    <x v="0"/>
    <x v="0"/>
    <x v="0"/>
    <x v="1"/>
    <n v="158"/>
    <x v="0"/>
  </r>
  <r>
    <x v="0"/>
    <x v="0"/>
    <x v="0"/>
    <x v="0"/>
    <x v="2"/>
    <n v="7.44"/>
    <x v="0"/>
  </r>
  <r>
    <x v="0"/>
    <x v="0"/>
    <x v="0"/>
    <x v="0"/>
    <x v="3"/>
    <n v="12.2"/>
    <x v="0"/>
  </r>
  <r>
    <x v="0"/>
    <x v="0"/>
    <x v="0"/>
    <x v="1"/>
    <x v="4"/>
    <n v="7.0000000000000007E-2"/>
    <x v="0"/>
  </r>
  <r>
    <x v="0"/>
    <x v="0"/>
    <x v="0"/>
    <x v="1"/>
    <x v="5"/>
    <n v="71.099999999999994"/>
    <x v="0"/>
  </r>
  <r>
    <x v="0"/>
    <x v="0"/>
    <x v="0"/>
    <x v="1"/>
    <x v="6"/>
    <n v="100"/>
    <x v="0"/>
  </r>
  <r>
    <x v="0"/>
    <x v="0"/>
    <x v="0"/>
    <x v="1"/>
    <x v="7"/>
    <n v="12.9"/>
    <x v="0"/>
  </r>
  <r>
    <x v="0"/>
    <x v="0"/>
    <x v="0"/>
    <x v="1"/>
    <x v="8"/>
    <n v="101"/>
    <x v="0"/>
  </r>
  <r>
    <x v="0"/>
    <x v="0"/>
    <x v="0"/>
    <x v="2"/>
    <x v="5"/>
    <n v="79.7"/>
    <x v="1"/>
  </r>
  <r>
    <x v="0"/>
    <x v="0"/>
    <x v="0"/>
    <x v="2"/>
    <x v="6"/>
    <n v="92"/>
    <x v="1"/>
  </r>
  <r>
    <x v="0"/>
    <x v="0"/>
    <x v="0"/>
    <x v="2"/>
    <x v="7"/>
    <n v="9.5"/>
    <x v="1"/>
  </r>
  <r>
    <x v="0"/>
    <x v="0"/>
    <x v="0"/>
    <x v="3"/>
    <x v="9"/>
    <n v="4.4000000000000004"/>
    <x v="1"/>
  </r>
  <r>
    <x v="0"/>
    <x v="0"/>
    <x v="0"/>
    <x v="4"/>
    <x v="6"/>
    <n v="95"/>
    <x v="1"/>
  </r>
  <r>
    <x v="0"/>
    <x v="0"/>
    <x v="0"/>
    <x v="4"/>
    <x v="7"/>
    <n v="9.4"/>
    <x v="1"/>
  </r>
  <r>
    <x v="0"/>
    <x v="0"/>
    <x v="0"/>
    <x v="4"/>
    <x v="8"/>
    <n v="102"/>
    <x v="1"/>
  </r>
  <r>
    <x v="1"/>
    <x v="1"/>
    <x v="1"/>
    <x v="5"/>
    <x v="6"/>
    <n v="70"/>
    <x v="0"/>
  </r>
  <r>
    <x v="1"/>
    <x v="1"/>
    <x v="1"/>
    <x v="5"/>
    <x v="7"/>
    <n v="5.0999999999999996"/>
    <x v="0"/>
  </r>
  <r>
    <x v="1"/>
    <x v="1"/>
    <x v="1"/>
    <x v="5"/>
    <x v="8"/>
    <n v="104"/>
    <x v="0"/>
  </r>
  <r>
    <x v="1"/>
    <x v="1"/>
    <x v="1"/>
    <x v="5"/>
    <x v="5"/>
    <n v="7.7"/>
    <x v="0"/>
  </r>
  <r>
    <x v="1"/>
    <x v="1"/>
    <x v="1"/>
    <x v="5"/>
    <x v="10"/>
    <n v="115"/>
    <x v="0"/>
  </r>
  <r>
    <x v="1"/>
    <x v="1"/>
    <x v="1"/>
    <x v="5"/>
    <x v="10"/>
    <n v="115"/>
    <x v="0"/>
  </r>
  <r>
    <x v="1"/>
    <x v="1"/>
    <x v="1"/>
    <x v="5"/>
    <x v="4"/>
    <n v="0.02"/>
    <x v="0"/>
  </r>
  <r>
    <x v="1"/>
    <x v="1"/>
    <x v="1"/>
    <x v="6"/>
    <x v="3"/>
    <n v="14.6"/>
    <x v="1"/>
  </r>
  <r>
    <x v="1"/>
    <x v="1"/>
    <x v="1"/>
    <x v="6"/>
    <x v="1"/>
    <n v="220"/>
    <x v="1"/>
  </r>
  <r>
    <x v="1"/>
    <x v="1"/>
    <x v="1"/>
    <x v="6"/>
    <x v="0"/>
    <n v="42"/>
    <x v="1"/>
  </r>
  <r>
    <x v="1"/>
    <x v="1"/>
    <x v="1"/>
    <x v="6"/>
    <x v="2"/>
    <n v="5.5"/>
    <x v="1"/>
  </r>
  <r>
    <x v="1"/>
    <x v="1"/>
    <x v="1"/>
    <x v="6"/>
    <x v="11"/>
    <n v="85"/>
    <x v="1"/>
  </r>
  <r>
    <x v="1"/>
    <x v="1"/>
    <x v="1"/>
    <x v="6"/>
    <x v="9"/>
    <n v="4.9000000000000004"/>
    <x v="1"/>
  </r>
  <r>
    <x v="2"/>
    <x v="2"/>
    <x v="2"/>
    <x v="7"/>
    <x v="3"/>
    <n v="14.9"/>
    <x v="2"/>
  </r>
  <r>
    <x v="2"/>
    <x v="2"/>
    <x v="2"/>
    <x v="7"/>
    <x v="7"/>
    <n v="3.7"/>
    <x v="2"/>
  </r>
  <r>
    <x v="2"/>
    <x v="2"/>
    <x v="2"/>
    <x v="7"/>
    <x v="0"/>
    <n v="43.3"/>
    <x v="2"/>
  </r>
  <r>
    <x v="2"/>
    <x v="2"/>
    <x v="2"/>
    <x v="8"/>
    <x v="2"/>
    <n v="8.66"/>
    <x v="0"/>
  </r>
  <r>
    <x v="2"/>
    <x v="2"/>
    <x v="2"/>
    <x v="8"/>
    <x v="7"/>
    <n v="8.3000000000000007"/>
    <x v="0"/>
  </r>
  <r>
    <x v="2"/>
    <x v="2"/>
    <x v="2"/>
    <x v="8"/>
    <x v="12"/>
    <n v="2.1"/>
    <x v="0"/>
  </r>
  <r>
    <x v="2"/>
    <x v="2"/>
    <x v="2"/>
    <x v="9"/>
    <x v="8"/>
    <n v="103"/>
    <x v="0"/>
  </r>
  <r>
    <x v="2"/>
    <x v="2"/>
    <x v="2"/>
    <x v="10"/>
    <x v="5"/>
    <n v="1"/>
    <x v="1"/>
  </r>
  <r>
    <x v="2"/>
    <x v="2"/>
    <x v="2"/>
    <x v="10"/>
    <x v="7"/>
    <n v="5.2"/>
    <x v="1"/>
  </r>
  <r>
    <x v="2"/>
    <x v="2"/>
    <x v="2"/>
    <x v="10"/>
    <x v="6"/>
    <n v="65"/>
    <x v="1"/>
  </r>
  <r>
    <x v="2"/>
    <x v="2"/>
    <x v="2"/>
    <x v="10"/>
    <x v="4"/>
    <n v="0.27"/>
    <x v="1"/>
  </r>
  <r>
    <x v="2"/>
    <x v="2"/>
    <x v="2"/>
    <x v="11"/>
    <x v="4"/>
    <n v="2.1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R11" firstHeaderRow="1" firstDataRow="5" firstDataCol="1"/>
  <pivotFields count="6">
    <pivotField axis="axisRow" numFmtId="1" showAll="0">
      <items count="4">
        <item x="0"/>
        <item x="1"/>
        <item x="2"/>
        <item t="default"/>
      </items>
    </pivotField>
    <pivotField axis="axisCol" numFmtId="22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axis="axisCol" showAll="0">
      <items count="14">
        <item x="9"/>
        <item x="8"/>
        <item x="10"/>
        <item x="6"/>
        <item x="5"/>
        <item x="12"/>
        <item x="0"/>
        <item x="3"/>
        <item x="2"/>
        <item x="1"/>
        <item x="11"/>
        <item x="4"/>
        <item x="7"/>
        <item t="default"/>
      </items>
    </pivotField>
    <pivotField numFmtId="2" showAll="0"/>
    <pivotField axis="axisCol"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</pivotField>
    <pivotField axis="axisCol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4">
    <field x="2"/>
    <field x="5"/>
    <field x="4"/>
    <field x="1"/>
  </colFields>
  <colItems count="43">
    <i>
      <x/>
      <x v="242"/>
    </i>
    <i t="default">
      <x/>
    </i>
    <i>
      <x v="1"/>
      <x v="241"/>
    </i>
    <i r="1">
      <x v="242"/>
    </i>
    <i r="1">
      <x v="243"/>
    </i>
    <i t="default">
      <x v="1"/>
    </i>
    <i>
      <x v="2"/>
      <x v="242"/>
    </i>
    <i t="default">
      <x v="2"/>
    </i>
    <i>
      <x v="3"/>
      <x v="241"/>
    </i>
    <i r="1">
      <x v="242"/>
    </i>
    <i r="1">
      <x v="244"/>
    </i>
    <i t="default">
      <x v="3"/>
    </i>
    <i>
      <x v="4"/>
      <x v="241"/>
    </i>
    <i r="1">
      <x v="242"/>
    </i>
    <i r="1">
      <x v="244"/>
    </i>
    <i t="default">
      <x v="4"/>
    </i>
    <i>
      <x v="5"/>
      <x v="243"/>
    </i>
    <i t="default">
      <x v="5"/>
    </i>
    <i>
      <x v="6"/>
      <x v="241"/>
    </i>
    <i r="1">
      <x v="242"/>
    </i>
    <i t="default">
      <x v="6"/>
    </i>
    <i>
      <x v="7"/>
      <x v="241"/>
    </i>
    <i r="1">
      <x v="242"/>
    </i>
    <i t="default">
      <x v="7"/>
    </i>
    <i>
      <x v="8"/>
      <x v="241"/>
    </i>
    <i r="1">
      <x v="242"/>
    </i>
    <i r="1">
      <x v="243"/>
    </i>
    <i t="default">
      <x v="8"/>
    </i>
    <i>
      <x v="9"/>
      <x v="241"/>
    </i>
    <i r="1">
      <x v="242"/>
    </i>
    <i t="default">
      <x v="9"/>
    </i>
    <i>
      <x v="10"/>
      <x v="242"/>
    </i>
    <i r="1">
      <x v="243"/>
    </i>
    <i t="default">
      <x v="10"/>
    </i>
    <i>
      <x v="11"/>
      <x v="241"/>
    </i>
    <i r="1">
      <x v="242"/>
    </i>
    <i r="1">
      <x v="244"/>
    </i>
    <i t="default">
      <x v="11"/>
    </i>
    <i>
      <x v="12"/>
      <x v="241"/>
    </i>
    <i r="1">
      <x v="242"/>
    </i>
    <i r="1">
      <x v="244"/>
    </i>
    <i t="default">
      <x v="12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 fieldListSortAscending="1">
  <location ref="H1:R6" firstHeaderRow="1" firstDataRow="3" firstDataCol="4"/>
  <pivotFields count="7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Col" compact="0" numFmtId="14" outline="0" showAll="0" defaultSubtotal="0">
      <items count="12">
        <item x="0"/>
        <item x="1"/>
        <item x="7"/>
        <item x="2"/>
        <item x="3"/>
        <item x="4"/>
        <item x="5"/>
        <item x="6"/>
        <item x="8"/>
        <item x="9"/>
        <item x="10"/>
        <item x="11"/>
      </items>
    </pivotField>
    <pivotField axis="axisRow" compact="0" outline="0" showAll="0" defaultSubtotal="0">
      <items count="13">
        <item h="1" x="9"/>
        <item h="1" x="8"/>
        <item h="1" x="10"/>
        <item h="1" x="6"/>
        <item h="1" x="5"/>
        <item h="1" x="12"/>
        <item h="1" x="0"/>
        <item h="1" x="3"/>
        <item h="1" x="2"/>
        <item h="1" x="1"/>
        <item h="1" x="11"/>
        <item h="1" x="4"/>
        <item x="7"/>
      </items>
    </pivotField>
    <pivotField dataField="1" compact="0" outline="0" showAll="0" defaultSubtotal="0"/>
    <pivotField axis="axisCol" compact="0" outline="0" showAll="0" defaultSubtotal="0">
      <items count="3">
        <item x="2"/>
        <item x="0"/>
        <item x="1"/>
      </items>
    </pivotField>
  </pivotFields>
  <rowFields count="4">
    <field x="0"/>
    <field x="1"/>
    <field x="2"/>
    <field x="4"/>
  </rowFields>
  <rowItems count="3">
    <i>
      <x/>
      <x/>
      <x/>
      <x v="12"/>
    </i>
    <i>
      <x v="1"/>
      <x v="1"/>
      <x v="1"/>
      <x v="12"/>
    </i>
    <i>
      <x v="2"/>
      <x v="2"/>
      <x v="2"/>
      <x v="12"/>
    </i>
  </rowItems>
  <colFields count="2">
    <field x="6"/>
    <field x="3"/>
  </colFields>
  <colItems count="7">
    <i>
      <x/>
      <x v="2"/>
    </i>
    <i>
      <x v="1"/>
      <x v="1"/>
    </i>
    <i r="1">
      <x v="6"/>
    </i>
    <i r="1">
      <x v="8"/>
    </i>
    <i>
      <x v="2"/>
      <x v="3"/>
    </i>
    <i r="1">
      <x v="5"/>
    </i>
    <i r="1">
      <x v="10"/>
    </i>
  </colItems>
  <dataFields count="1">
    <dataField name="Somme de Examens.RESULTA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xamens.EXAMEN" sourceName="Examens.EXAMEN">
  <pivotTables>
    <pivotTable tabId="4" name="Tableau croisé dynamique1"/>
  </pivotTables>
  <data>
    <tabular pivotCacheId="1">
      <items count="13">
        <i x="9"/>
        <i x="8"/>
        <i x="10"/>
        <i x="6"/>
        <i x="5"/>
        <i x="12"/>
        <i x="0"/>
        <i x="3"/>
        <i x="2"/>
        <i x="1"/>
        <i x="11"/>
        <i x="4"/>
        <i x="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xamens.EXAMEN" cache="Segment_Examens.EXAMEN" caption="Examens.EXAMEN" rowHeight="241300"/>
</slicers>
</file>

<file path=xl/tables/table1.xml><?xml version="1.0" encoding="utf-8"?>
<table xmlns="http://schemas.openxmlformats.org/spreadsheetml/2006/main" id="1" name="Examens" displayName="Examens" ref="A1:D42" totalsRowShown="0" headerRowDxfId="11" dataDxfId="9" headerRowBorderDxfId="10" tableBorderDxfId="8">
  <autoFilter ref="A1:D42"/>
  <tableColumns count="4">
    <tableColumn id="1" name="Identité" dataDxfId="7"/>
    <tableColumn id="2" name="DATE" dataDxfId="6"/>
    <tableColumn id="3" name="EXAMEN" dataDxfId="5"/>
    <tableColumn id="4" name="RESULTAT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Patients" displayName="Patients" ref="A1:C4" totalsRowShown="0">
  <autoFilter ref="A1:C4"/>
  <tableColumns count="3">
    <tableColumn id="1" name="Identité"/>
    <tableColumn id="2" name="DateDebutChirurgie" dataDxfId="3"/>
    <tableColumn id="3" name="DateFinChirurgie" dataDxfId="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F4" totalsRowShown="0">
  <autoFilter ref="A1:F4"/>
  <tableColumns count="6">
    <tableColumn id="1" name="SIGMA"/>
    <tableColumn id="2" name="DateDebutChirurgie" dataDxfId="1"/>
    <tableColumn id="3" name="DateFinChirurgie" dataDxfId="0"/>
    <tableColumn id="4" name="UREE avant"/>
    <tableColumn id="5" name="UREE pendant"/>
    <tableColumn id="6" name="UREE après 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workbookViewId="0">
      <selection activeCell="C28" sqref="C28"/>
    </sheetView>
  </sheetViews>
  <sheetFormatPr baseColWidth="10" defaultRowHeight="15"/>
  <cols>
    <col min="1" max="1" width="21.28515625" customWidth="1"/>
    <col min="2" max="2" width="17.42578125" customWidth="1"/>
    <col min="3" max="3" width="20.85546875" bestFit="1" customWidth="1"/>
    <col min="4" max="4" width="13" bestFit="1" customWidth="1"/>
  </cols>
  <sheetData>
    <row r="1" spans="1:4" ht="15.75">
      <c r="A1" s="9" t="s">
        <v>14</v>
      </c>
      <c r="B1" s="9" t="s">
        <v>15</v>
      </c>
      <c r="C1" s="9" t="s">
        <v>42</v>
      </c>
      <c r="D1" s="9" t="s">
        <v>0</v>
      </c>
    </row>
    <row r="2" spans="1:4">
      <c r="A2" s="1">
        <v>10061121858</v>
      </c>
      <c r="B2" s="2">
        <v>38957.551388888889</v>
      </c>
      <c r="C2" s="3" t="s">
        <v>1</v>
      </c>
      <c r="D2" s="4">
        <v>38.299999999999997</v>
      </c>
    </row>
    <row r="3" spans="1:4">
      <c r="A3" s="5">
        <v>10061121858</v>
      </c>
      <c r="B3" s="6">
        <v>38957.551388888889</v>
      </c>
      <c r="C3" s="7" t="s">
        <v>2</v>
      </c>
      <c r="D3" s="8">
        <v>158</v>
      </c>
    </row>
    <row r="4" spans="1:4">
      <c r="A4" s="1">
        <v>10061121858</v>
      </c>
      <c r="B4" s="2">
        <v>38957.551388888889</v>
      </c>
      <c r="C4" s="3" t="s">
        <v>3</v>
      </c>
      <c r="D4" s="4">
        <v>7.44</v>
      </c>
    </row>
    <row r="5" spans="1:4">
      <c r="A5" s="5">
        <v>10061121858</v>
      </c>
      <c r="B5" s="6">
        <v>38957.551388888889</v>
      </c>
      <c r="C5" s="7" t="s">
        <v>4</v>
      </c>
      <c r="D5" s="8">
        <v>12.2</v>
      </c>
    </row>
    <row r="6" spans="1:4">
      <c r="A6" s="1">
        <v>10061121858</v>
      </c>
      <c r="B6" s="2">
        <v>38957.552083333336</v>
      </c>
      <c r="C6" s="3" t="s">
        <v>5</v>
      </c>
      <c r="D6" s="4">
        <v>7.0000000000000007E-2</v>
      </c>
    </row>
    <row r="7" spans="1:4">
      <c r="A7" s="5">
        <v>10061121858</v>
      </c>
      <c r="B7" s="6">
        <v>38957.552083333336</v>
      </c>
      <c r="C7" s="7" t="s">
        <v>6</v>
      </c>
      <c r="D7" s="8">
        <v>71.099999999999994</v>
      </c>
    </row>
    <row r="8" spans="1:4">
      <c r="A8" s="1">
        <v>10061121858</v>
      </c>
      <c r="B8" s="2">
        <v>38957.552083333336</v>
      </c>
      <c r="C8" s="3" t="s">
        <v>7</v>
      </c>
      <c r="D8" s="4">
        <v>100</v>
      </c>
    </row>
    <row r="9" spans="1:4">
      <c r="A9" s="5">
        <v>10061121858</v>
      </c>
      <c r="B9" s="6">
        <v>38957.552083333336</v>
      </c>
      <c r="C9" s="7" t="s">
        <v>8</v>
      </c>
      <c r="D9" s="8">
        <v>12.9</v>
      </c>
    </row>
    <row r="10" spans="1:4">
      <c r="A10" s="1">
        <v>10061121858</v>
      </c>
      <c r="B10" s="2">
        <v>38957.552083333336</v>
      </c>
      <c r="C10" s="3" t="s">
        <v>9</v>
      </c>
      <c r="D10" s="4">
        <v>101</v>
      </c>
    </row>
    <row r="11" spans="1:4">
      <c r="A11" s="5">
        <v>10061121858</v>
      </c>
      <c r="B11" s="6">
        <v>38958.430555555555</v>
      </c>
      <c r="C11" s="7" t="s">
        <v>6</v>
      </c>
      <c r="D11" s="8">
        <v>79.7</v>
      </c>
    </row>
    <row r="12" spans="1:4">
      <c r="A12" s="1">
        <v>10061121858</v>
      </c>
      <c r="B12" s="2">
        <v>38958.430555555555</v>
      </c>
      <c r="C12" s="3" t="s">
        <v>7</v>
      </c>
      <c r="D12" s="4">
        <v>92</v>
      </c>
    </row>
    <row r="13" spans="1:4">
      <c r="A13" s="5">
        <v>10061121858</v>
      </c>
      <c r="B13" s="6">
        <v>38958.430555555555</v>
      </c>
      <c r="C13" s="7" t="s">
        <v>8</v>
      </c>
      <c r="D13" s="8">
        <v>9.5</v>
      </c>
    </row>
    <row r="14" spans="1:4">
      <c r="A14" s="1">
        <v>10061121858</v>
      </c>
      <c r="B14" s="2">
        <v>38958.515972222223</v>
      </c>
      <c r="C14" s="3" t="s">
        <v>10</v>
      </c>
      <c r="D14" s="4">
        <v>4.4000000000000004</v>
      </c>
    </row>
    <row r="15" spans="1:4">
      <c r="A15" s="5">
        <v>10061121858</v>
      </c>
      <c r="B15" s="6">
        <v>38958.518055555556</v>
      </c>
      <c r="C15" s="7" t="s">
        <v>7</v>
      </c>
      <c r="D15" s="8">
        <v>95</v>
      </c>
    </row>
    <row r="16" spans="1:4">
      <c r="A16" s="1">
        <v>10061121858</v>
      </c>
      <c r="B16" s="2">
        <v>38958.518055555556</v>
      </c>
      <c r="C16" s="3" t="s">
        <v>8</v>
      </c>
      <c r="D16" s="4">
        <v>9.4</v>
      </c>
    </row>
    <row r="17" spans="1:4">
      <c r="A17" s="5">
        <v>10061121858</v>
      </c>
      <c r="B17" s="6">
        <v>38958.518055555556</v>
      </c>
      <c r="C17" s="7" t="s">
        <v>9</v>
      </c>
      <c r="D17" s="8">
        <v>102</v>
      </c>
    </row>
    <row r="18" spans="1:4">
      <c r="A18" s="1">
        <v>10061125780</v>
      </c>
      <c r="B18" s="2">
        <v>38958.708333333336</v>
      </c>
      <c r="C18" s="3" t="s">
        <v>7</v>
      </c>
      <c r="D18" s="4">
        <v>70</v>
      </c>
    </row>
    <row r="19" spans="1:4">
      <c r="A19" s="5">
        <v>10061125780</v>
      </c>
      <c r="B19" s="6">
        <v>38958.708333333336</v>
      </c>
      <c r="C19" s="7" t="s">
        <v>8</v>
      </c>
      <c r="D19" s="8">
        <v>5.0999999999999996</v>
      </c>
    </row>
    <row r="20" spans="1:4">
      <c r="A20" s="1">
        <v>10061125780</v>
      </c>
      <c r="B20" s="2">
        <v>38958.708333333336</v>
      </c>
      <c r="C20" s="3" t="s">
        <v>9</v>
      </c>
      <c r="D20" s="4">
        <v>104</v>
      </c>
    </row>
    <row r="21" spans="1:4">
      <c r="A21" s="5">
        <v>10061125780</v>
      </c>
      <c r="B21" s="6">
        <v>38958.708333333336</v>
      </c>
      <c r="C21" s="7" t="s">
        <v>6</v>
      </c>
      <c r="D21" s="8">
        <v>7.7</v>
      </c>
    </row>
    <row r="22" spans="1:4">
      <c r="A22" s="1">
        <v>10061125780</v>
      </c>
      <c r="B22" s="2">
        <v>38958.708333333336</v>
      </c>
      <c r="C22" s="3" t="s">
        <v>11</v>
      </c>
      <c r="D22" s="4">
        <v>115</v>
      </c>
    </row>
    <row r="23" spans="1:4">
      <c r="A23" s="5">
        <v>10061125780</v>
      </c>
      <c r="B23" s="6">
        <v>38958.708333333336</v>
      </c>
      <c r="C23" s="7" t="s">
        <v>11</v>
      </c>
      <c r="D23" s="8">
        <v>115</v>
      </c>
    </row>
    <row r="24" spans="1:4">
      <c r="A24" s="1">
        <v>10061125780</v>
      </c>
      <c r="B24" s="2">
        <v>38958.708333333336</v>
      </c>
      <c r="C24" s="3" t="s">
        <v>5</v>
      </c>
      <c r="D24" s="4">
        <v>0.02</v>
      </c>
    </row>
    <row r="25" spans="1:4">
      <c r="A25" s="5">
        <v>10061125780</v>
      </c>
      <c r="B25" s="6">
        <v>38958.834027777775</v>
      </c>
      <c r="C25" s="7" t="s">
        <v>4</v>
      </c>
      <c r="D25" s="8">
        <v>14.6</v>
      </c>
    </row>
    <row r="26" spans="1:4">
      <c r="A26" s="1">
        <v>10061125780</v>
      </c>
      <c r="B26" s="2">
        <v>38958.834027777775</v>
      </c>
      <c r="C26" s="3" t="s">
        <v>2</v>
      </c>
      <c r="D26" s="4">
        <v>220</v>
      </c>
    </row>
    <row r="27" spans="1:4">
      <c r="A27" s="5">
        <v>10061125780</v>
      </c>
      <c r="B27" s="6">
        <v>38958.834027777775</v>
      </c>
      <c r="C27" s="7" t="s">
        <v>1</v>
      </c>
      <c r="D27" s="8">
        <v>42</v>
      </c>
    </row>
    <row r="28" spans="1:4">
      <c r="A28" s="1">
        <v>10061125780</v>
      </c>
      <c r="B28" s="2">
        <v>38958.834027777775</v>
      </c>
      <c r="C28" s="3" t="s">
        <v>3</v>
      </c>
      <c r="D28" s="4">
        <v>5.5</v>
      </c>
    </row>
    <row r="29" spans="1:4">
      <c r="A29" s="5">
        <v>10061125780</v>
      </c>
      <c r="B29" s="6">
        <v>38958.834027777775</v>
      </c>
      <c r="C29" s="7" t="s">
        <v>12</v>
      </c>
      <c r="D29" s="8">
        <v>85</v>
      </c>
    </row>
    <row r="30" spans="1:4">
      <c r="A30" s="1">
        <v>10061125780</v>
      </c>
      <c r="B30" s="2">
        <v>38958.834027777775</v>
      </c>
      <c r="C30" s="3" t="s">
        <v>10</v>
      </c>
      <c r="D30" s="4">
        <v>4.9000000000000004</v>
      </c>
    </row>
    <row r="31" spans="1:4">
      <c r="A31" s="5">
        <v>10061127639</v>
      </c>
      <c r="B31" s="6">
        <v>38958.190972222219</v>
      </c>
      <c r="C31" s="7" t="s">
        <v>4</v>
      </c>
      <c r="D31" s="8">
        <v>14.9</v>
      </c>
    </row>
    <row r="32" spans="1:4">
      <c r="A32" s="1">
        <v>10061127639</v>
      </c>
      <c r="B32" s="2">
        <v>38958.190972222219</v>
      </c>
      <c r="C32" s="3" t="s">
        <v>8</v>
      </c>
      <c r="D32" s="4">
        <v>3.7</v>
      </c>
    </row>
    <row r="33" spans="1:4">
      <c r="A33" s="5">
        <v>10061127639</v>
      </c>
      <c r="B33" s="6">
        <v>38958.190972222219</v>
      </c>
      <c r="C33" s="7" t="s">
        <v>1</v>
      </c>
      <c r="D33" s="8">
        <v>43.3</v>
      </c>
    </row>
    <row r="34" spans="1:4">
      <c r="A34" s="1">
        <v>10061127639</v>
      </c>
      <c r="B34" s="2">
        <v>38959.190972222219</v>
      </c>
      <c r="C34" s="3" t="s">
        <v>3</v>
      </c>
      <c r="D34" s="4">
        <v>8.66</v>
      </c>
    </row>
    <row r="35" spans="1:4">
      <c r="A35" s="5">
        <v>10061127639</v>
      </c>
      <c r="B35" s="6">
        <v>38959.190972222219</v>
      </c>
      <c r="C35" s="7" t="s">
        <v>8</v>
      </c>
      <c r="D35" s="8">
        <v>8.3000000000000007</v>
      </c>
    </row>
    <row r="36" spans="1:4">
      <c r="A36" s="1">
        <v>10061127639</v>
      </c>
      <c r="B36" s="2">
        <v>38959.190972222219</v>
      </c>
      <c r="C36" s="3" t="s">
        <v>13</v>
      </c>
      <c r="D36" s="4">
        <v>2.1</v>
      </c>
    </row>
    <row r="37" spans="1:4">
      <c r="A37" s="5">
        <v>10061127639</v>
      </c>
      <c r="B37" s="6">
        <v>38959.199999999997</v>
      </c>
      <c r="C37" s="7" t="s">
        <v>9</v>
      </c>
      <c r="D37" s="8">
        <v>103</v>
      </c>
    </row>
    <row r="38" spans="1:4">
      <c r="A38" s="1">
        <v>10061127639</v>
      </c>
      <c r="B38" s="2">
        <v>38960.199999999997</v>
      </c>
      <c r="C38" s="3" t="s">
        <v>6</v>
      </c>
      <c r="D38" s="4">
        <v>1</v>
      </c>
    </row>
    <row r="39" spans="1:4">
      <c r="A39" s="5">
        <v>10061127639</v>
      </c>
      <c r="B39" s="6">
        <v>38960.199999999997</v>
      </c>
      <c r="C39" s="7" t="s">
        <v>8</v>
      </c>
      <c r="D39" s="8">
        <v>5.2</v>
      </c>
    </row>
    <row r="40" spans="1:4">
      <c r="A40" s="1">
        <v>10061127639</v>
      </c>
      <c r="B40" s="2">
        <v>38960.199999999997</v>
      </c>
      <c r="C40" s="3" t="s">
        <v>7</v>
      </c>
      <c r="D40" s="4">
        <v>65</v>
      </c>
    </row>
    <row r="41" spans="1:4">
      <c r="A41" s="5">
        <v>10061127639</v>
      </c>
      <c r="B41" s="6">
        <v>38960.199999999997</v>
      </c>
      <c r="C41" s="7" t="s">
        <v>5</v>
      </c>
      <c r="D41" s="8">
        <v>0.27</v>
      </c>
    </row>
    <row r="42" spans="1:4">
      <c r="A42" s="1">
        <v>10061127639</v>
      </c>
      <c r="B42" s="2">
        <v>38960.333333333336</v>
      </c>
      <c r="C42" s="3" t="s">
        <v>5</v>
      </c>
      <c r="D42" s="4">
        <v>2.12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B3" sqref="B3"/>
    </sheetView>
  </sheetViews>
  <sheetFormatPr baseColWidth="10" defaultRowHeight="15"/>
  <cols>
    <col min="1" max="1" width="19.85546875" customWidth="1"/>
    <col min="2" max="2" width="18.7109375" customWidth="1"/>
    <col min="3" max="3" width="18.28515625" customWidth="1"/>
  </cols>
  <sheetData>
    <row r="1" spans="1:3">
      <c r="A1" s="14" t="s">
        <v>14</v>
      </c>
      <c r="B1" s="13" t="s">
        <v>17</v>
      </c>
      <c r="C1" s="13" t="s">
        <v>18</v>
      </c>
    </row>
    <row r="2" spans="1:3">
      <c r="A2" s="1">
        <v>10061121858</v>
      </c>
      <c r="B2" s="2">
        <v>38957.509722222225</v>
      </c>
      <c r="C2" s="2">
        <v>38957.676388888889</v>
      </c>
    </row>
    <row r="3" spans="1:3">
      <c r="A3" s="1">
        <v>10061125780</v>
      </c>
      <c r="B3" s="2">
        <v>38958.666666666664</v>
      </c>
      <c r="C3" s="2">
        <v>38958.75</v>
      </c>
    </row>
    <row r="4" spans="1:3">
      <c r="A4" s="5">
        <v>10061127639</v>
      </c>
      <c r="B4" s="2">
        <v>38959.149305555555</v>
      </c>
      <c r="C4" s="2">
        <v>38959.357638888891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R11"/>
  <sheetViews>
    <sheetView workbookViewId="0">
      <selection activeCell="A3" sqref="A3"/>
    </sheetView>
  </sheetViews>
  <sheetFormatPr baseColWidth="10" defaultRowHeight="15"/>
  <cols>
    <col min="1" max="1" width="18.85546875" bestFit="1" customWidth="1"/>
    <col min="2" max="2" width="21.42578125" bestFit="1" customWidth="1"/>
    <col min="3" max="3" width="23.28515625" customWidth="1"/>
    <col min="4" max="4" width="11.140625" customWidth="1"/>
    <col min="5" max="6" width="8.85546875" customWidth="1"/>
    <col min="7" max="7" width="13.7109375" customWidth="1"/>
    <col min="8" max="8" width="8.85546875" customWidth="1"/>
    <col min="9" max="9" width="9.42578125" customWidth="1"/>
    <col min="10" max="10" width="14.42578125" customWidth="1"/>
    <col min="11" max="12" width="8.85546875" customWidth="1"/>
    <col min="13" max="13" width="17.140625" customWidth="1"/>
    <col min="14" max="16" width="8.85546875" customWidth="1"/>
    <col min="17" max="17" width="8.42578125" customWidth="1"/>
    <col min="18" max="18" width="14.5703125" bestFit="1" customWidth="1"/>
    <col min="19" max="19" width="17.28515625" bestFit="1" customWidth="1"/>
    <col min="20" max="20" width="12.7109375" bestFit="1" customWidth="1"/>
    <col min="21" max="21" width="8.85546875" customWidth="1"/>
    <col min="22" max="22" width="15.28515625" bestFit="1" customWidth="1"/>
    <col min="23" max="23" width="13.5703125" bestFit="1" customWidth="1"/>
    <col min="24" max="24" width="8.85546875" customWidth="1"/>
    <col min="25" max="25" width="16.28515625" bestFit="1" customWidth="1"/>
    <col min="26" max="26" width="11.5703125" bestFit="1" customWidth="1"/>
    <col min="27" max="28" width="8.85546875" customWidth="1"/>
    <col min="29" max="29" width="14.140625" bestFit="1" customWidth="1"/>
    <col min="30" max="30" width="11.28515625" bestFit="1" customWidth="1"/>
    <col min="31" max="31" width="8.85546875" customWidth="1"/>
    <col min="32" max="32" width="13.85546875" bestFit="1" customWidth="1"/>
    <col min="33" max="33" width="18.28515625" bestFit="1" customWidth="1"/>
    <col min="34" max="34" width="8.85546875" customWidth="1"/>
    <col min="35" max="35" width="21" bestFit="1" customWidth="1"/>
    <col min="36" max="36" width="13.28515625" bestFit="1" customWidth="1"/>
    <col min="37" max="38" width="8.85546875" customWidth="1"/>
    <col min="39" max="39" width="16" bestFit="1" customWidth="1"/>
    <col min="40" max="40" width="9" customWidth="1"/>
    <col min="41" max="42" width="8.85546875" customWidth="1"/>
    <col min="43" max="43" width="11.7109375" bestFit="1" customWidth="1"/>
    <col min="44" max="44" width="11.28515625" bestFit="1" customWidth="1"/>
  </cols>
  <sheetData>
    <row r="3" spans="1:44">
      <c r="B3" s="12" t="s">
        <v>21</v>
      </c>
    </row>
    <row r="4" spans="1:44">
      <c r="B4" s="11" t="s">
        <v>10</v>
      </c>
      <c r="C4" s="11" t="s">
        <v>26</v>
      </c>
      <c r="D4" s="11" t="s">
        <v>9</v>
      </c>
      <c r="G4" s="11" t="s">
        <v>27</v>
      </c>
      <c r="H4" s="11" t="s">
        <v>11</v>
      </c>
      <c r="I4" s="11" t="s">
        <v>28</v>
      </c>
      <c r="J4" s="11" t="s">
        <v>7</v>
      </c>
      <c r="M4" s="11" t="s">
        <v>29</v>
      </c>
      <c r="N4" s="11" t="s">
        <v>6</v>
      </c>
      <c r="Q4" s="11" t="s">
        <v>30</v>
      </c>
      <c r="R4" s="11" t="s">
        <v>13</v>
      </c>
      <c r="S4" s="11" t="s">
        <v>31</v>
      </c>
      <c r="T4" s="11" t="s">
        <v>1</v>
      </c>
      <c r="V4" s="11" t="s">
        <v>32</v>
      </c>
      <c r="W4" s="11" t="s">
        <v>4</v>
      </c>
      <c r="Y4" s="11" t="s">
        <v>33</v>
      </c>
      <c r="Z4" s="11" t="s">
        <v>3</v>
      </c>
      <c r="AC4" s="11" t="s">
        <v>34</v>
      </c>
      <c r="AD4" s="11" t="s">
        <v>2</v>
      </c>
      <c r="AF4" s="11" t="s">
        <v>35</v>
      </c>
      <c r="AG4" s="11" t="s">
        <v>12</v>
      </c>
      <c r="AI4" s="11" t="s">
        <v>36</v>
      </c>
      <c r="AJ4" s="11" t="s">
        <v>5</v>
      </c>
      <c r="AM4" s="11" t="s">
        <v>37</v>
      </c>
      <c r="AN4" s="11" t="s">
        <v>8</v>
      </c>
      <c r="AQ4" s="11" t="s">
        <v>38</v>
      </c>
      <c r="AR4" s="11" t="s">
        <v>20</v>
      </c>
    </row>
    <row r="5" spans="1:44">
      <c r="B5" s="11" t="s">
        <v>23</v>
      </c>
      <c r="D5" s="11" t="s">
        <v>22</v>
      </c>
      <c r="E5" s="11" t="s">
        <v>23</v>
      </c>
      <c r="F5" s="11" t="s">
        <v>24</v>
      </c>
      <c r="H5" s="11" t="s">
        <v>23</v>
      </c>
      <c r="J5" s="11" t="s">
        <v>22</v>
      </c>
      <c r="K5" s="11" t="s">
        <v>23</v>
      </c>
      <c r="L5" s="11" t="s">
        <v>25</v>
      </c>
      <c r="N5" s="11" t="s">
        <v>22</v>
      </c>
      <c r="O5" s="11" t="s">
        <v>23</v>
      </c>
      <c r="P5" s="11" t="s">
        <v>25</v>
      </c>
      <c r="R5" s="11" t="s">
        <v>24</v>
      </c>
      <c r="T5" s="11" t="s">
        <v>22</v>
      </c>
      <c r="U5" s="11" t="s">
        <v>23</v>
      </c>
      <c r="W5" s="11" t="s">
        <v>22</v>
      </c>
      <c r="X5" s="11" t="s">
        <v>23</v>
      </c>
      <c r="Z5" s="11" t="s">
        <v>22</v>
      </c>
      <c r="AA5" s="11" t="s">
        <v>23</v>
      </c>
      <c r="AB5" s="11" t="s">
        <v>24</v>
      </c>
      <c r="AD5" s="11" t="s">
        <v>22</v>
      </c>
      <c r="AE5" s="11" t="s">
        <v>23</v>
      </c>
      <c r="AG5" s="11" t="s">
        <v>23</v>
      </c>
      <c r="AH5" s="11" t="s">
        <v>24</v>
      </c>
      <c r="AJ5" s="11" t="s">
        <v>22</v>
      </c>
      <c r="AK5" s="11" t="s">
        <v>23</v>
      </c>
      <c r="AL5" s="11" t="s">
        <v>25</v>
      </c>
      <c r="AN5" s="11" t="s">
        <v>22</v>
      </c>
      <c r="AO5" s="11" t="s">
        <v>23</v>
      </c>
      <c r="AP5" s="11" t="s">
        <v>25</v>
      </c>
    </row>
    <row r="7" spans="1:44">
      <c r="A7" s="12" t="s">
        <v>19</v>
      </c>
    </row>
    <row r="8" spans="1:44">
      <c r="A8" s="10">
        <v>10061121858</v>
      </c>
    </row>
    <row r="9" spans="1:44">
      <c r="A9" s="10">
        <v>10061125780</v>
      </c>
    </row>
    <row r="10" spans="1:44">
      <c r="A10" s="10">
        <v>10061127639</v>
      </c>
    </row>
    <row r="11" spans="1:44">
      <c r="A11" s="10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B1" workbookViewId="0">
      <selection activeCell="H16" sqref="H16"/>
    </sheetView>
  </sheetViews>
  <sheetFormatPr baseColWidth="10" defaultRowHeight="15"/>
  <cols>
    <col min="1" max="1" width="18.42578125" customWidth="1"/>
    <col min="2" max="2" width="18.28515625" customWidth="1"/>
    <col min="3" max="3" width="18" customWidth="1"/>
    <col min="4" max="4" width="23.5703125" customWidth="1"/>
    <col min="5" max="5" width="20" customWidth="1"/>
    <col min="6" max="6" width="17.5703125" customWidth="1"/>
    <col min="8" max="8" width="28.42578125" bestFit="1" customWidth="1"/>
    <col min="9" max="9" width="23.85546875" bestFit="1" customWidth="1"/>
    <col min="10" max="10" width="18.42578125" bestFit="1" customWidth="1"/>
    <col min="11" max="11" width="19.5703125" customWidth="1"/>
    <col min="12" max="12" width="16.28515625" customWidth="1"/>
    <col min="13" max="13" width="16.28515625" bestFit="1" customWidth="1"/>
    <col min="14" max="15" width="16.28515625" customWidth="1"/>
    <col min="16" max="18" width="16.28515625" bestFit="1" customWidth="1"/>
  </cols>
  <sheetData>
    <row r="1" spans="1:18">
      <c r="A1" s="14" t="s">
        <v>16</v>
      </c>
      <c r="B1" s="13" t="s">
        <v>17</v>
      </c>
      <c r="C1" s="13" t="s">
        <v>18</v>
      </c>
      <c r="D1" t="s">
        <v>39</v>
      </c>
      <c r="E1" t="s">
        <v>40</v>
      </c>
      <c r="F1" t="s">
        <v>41</v>
      </c>
      <c r="H1" s="12" t="s">
        <v>47</v>
      </c>
      <c r="L1" s="12" t="s">
        <v>48</v>
      </c>
      <c r="M1" s="12" t="s">
        <v>50</v>
      </c>
    </row>
    <row r="2" spans="1:18">
      <c r="A2" s="1">
        <v>10061121858</v>
      </c>
      <c r="B2" s="2">
        <v>38957.509722222225</v>
      </c>
      <c r="C2" s="2">
        <v>38957.676388888889</v>
      </c>
      <c r="E2">
        <v>12.9</v>
      </c>
      <c r="F2">
        <v>9.4</v>
      </c>
      <c r="L2" s="11" t="s">
        <v>45</v>
      </c>
      <c r="M2" s="11" t="s">
        <v>46</v>
      </c>
      <c r="P2" s="11" t="s">
        <v>44</v>
      </c>
    </row>
    <row r="3" spans="1:18">
      <c r="A3" s="1">
        <v>10061125780</v>
      </c>
      <c r="B3" s="2">
        <v>38958.666666666664</v>
      </c>
      <c r="C3" s="2">
        <v>38958.75</v>
      </c>
      <c r="E3">
        <v>5.0999999999999996</v>
      </c>
      <c r="H3" s="12" t="s">
        <v>14</v>
      </c>
      <c r="I3" s="12" t="s">
        <v>17</v>
      </c>
      <c r="J3" s="12" t="s">
        <v>18</v>
      </c>
      <c r="K3" s="12" t="s">
        <v>49</v>
      </c>
      <c r="L3" s="17">
        <v>38958.190972222219</v>
      </c>
      <c r="M3" s="17">
        <v>38957.552083333336</v>
      </c>
      <c r="N3" s="17">
        <v>38958.708333333336</v>
      </c>
      <c r="O3" s="17">
        <v>38959.190972222219</v>
      </c>
      <c r="P3" s="17">
        <v>38958.430555555555</v>
      </c>
      <c r="Q3" s="17">
        <v>38958.518055555556</v>
      </c>
      <c r="R3" s="17">
        <v>38960.199999999997</v>
      </c>
    </row>
    <row r="4" spans="1:18">
      <c r="A4" s="5">
        <v>10061127639</v>
      </c>
      <c r="B4" s="2">
        <v>38959.149305555555</v>
      </c>
      <c r="C4" s="2">
        <v>38959.357638888891</v>
      </c>
      <c r="D4">
        <v>3.7</v>
      </c>
      <c r="E4">
        <v>8.3000000000000007</v>
      </c>
      <c r="F4">
        <v>5.2</v>
      </c>
      <c r="H4" s="11">
        <v>10061121858</v>
      </c>
      <c r="I4" s="16">
        <v>38957.509722222225</v>
      </c>
      <c r="J4" s="16">
        <v>38957.676388888889</v>
      </c>
      <c r="K4" s="11" t="s">
        <v>8</v>
      </c>
      <c r="L4" s="15"/>
      <c r="M4" s="15">
        <v>12.9</v>
      </c>
      <c r="N4" s="15"/>
      <c r="O4" s="15"/>
      <c r="P4" s="15">
        <v>9.5</v>
      </c>
      <c r="Q4" s="15">
        <v>9.4</v>
      </c>
      <c r="R4" s="15"/>
    </row>
    <row r="5" spans="1:18">
      <c r="H5" s="11">
        <v>10061125780</v>
      </c>
      <c r="I5" s="16">
        <v>38958.666666666664</v>
      </c>
      <c r="J5" s="16">
        <v>38958.75</v>
      </c>
      <c r="K5" s="11" t="s">
        <v>8</v>
      </c>
      <c r="L5" s="15"/>
      <c r="M5" s="15"/>
      <c r="N5" s="15">
        <v>5.0999999999999996</v>
      </c>
      <c r="O5" s="15"/>
      <c r="P5" s="15"/>
      <c r="Q5" s="15"/>
      <c r="R5" s="15"/>
    </row>
    <row r="6" spans="1:18">
      <c r="H6" s="11">
        <v>10061127639</v>
      </c>
      <c r="I6" s="16">
        <v>38959.149305555555</v>
      </c>
      <c r="J6" s="16">
        <v>38959.357638888891</v>
      </c>
      <c r="K6" s="11" t="s">
        <v>8</v>
      </c>
      <c r="L6" s="15">
        <v>3.7</v>
      </c>
      <c r="M6" s="15"/>
      <c r="N6" s="15"/>
      <c r="O6" s="15">
        <v>8.3000000000000007</v>
      </c>
      <c r="P6" s="15"/>
      <c r="Q6" s="15"/>
      <c r="R6" s="15">
        <v>5.2</v>
      </c>
    </row>
    <row r="10" spans="1:18">
      <c r="A10" t="s">
        <v>43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16B00C-5030-47D7-AD53-5A3E2B19B7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Objectif voulu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Duval</dc:creator>
  <cp:lastModifiedBy>CA</cp:lastModifiedBy>
  <dcterms:created xsi:type="dcterms:W3CDTF">2018-01-28T14:09:09Z</dcterms:created>
  <dcterms:modified xsi:type="dcterms:W3CDTF">2018-01-28T15:52:49Z</dcterms:modified>
</cp:coreProperties>
</file>