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 tabRatio="530"/>
  </bookViews>
  <sheets>
    <sheet name="Paiments (2)" sheetId="18" r:id="rId1"/>
  </sheets>
  <definedNames>
    <definedName name="DonnéesExternes_1" localSheetId="0" hidden="1">'Paiments (2)'!$M$2:$N$10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8" l="1"/>
  <c r="G6" i="18"/>
  <c r="G5" i="18"/>
  <c r="I14" i="18"/>
  <c r="I13" i="18"/>
  <c r="I12" i="18"/>
  <c r="I11" i="18"/>
  <c r="I10" i="18"/>
  <c r="I9" i="18"/>
  <c r="I8" i="18"/>
  <c r="I7" i="18"/>
  <c r="I6" i="18"/>
  <c r="I5" i="18"/>
  <c r="I4" i="18"/>
  <c r="I3" i="18"/>
  <c r="G4" i="18" l="1"/>
  <c r="G3" i="18"/>
</calcChain>
</file>

<file path=xl/connections.xml><?xml version="1.0" encoding="utf-8"?>
<connections xmlns="http://schemas.openxmlformats.org/spreadsheetml/2006/main">
  <connection id="1" name="Requête - Prets" description="Connexion à la requête « Prets » dans le classeur." type="5" refreshedVersion="4" background="1" saveData="1">
    <dbPr connection="provider=Microsoft.Mashup.OleDb.1;data source=$EmbeddedMashup(f88592c2-cf43-4f33-a486-8808643e2845)$;location=Prets;extended properties=&quot;UEsDBBQAAgAIANCkN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QpDR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KQ0T2Lkk44KAgAA8QQAABMAHABGb3JtdWxhcy9TZWN0aW9uMS5tIKIYACigFAAAAAAAAAAAAAAAAAAAAAAAAAAAAI2TUWvbMBDH3wP5DkKFYoPn1TD2UvpQkm4MmjY0hjFMHhT7kmi1JCPJJcXkA6VfI19sJ7tOliVe6heb0+n+v/vf2UBquZJk0ryj636v3zNLpiEjYw3WkBuSg+33CD4TVeoUMHK3SiEPB6XWIO1PpZ9nSj17fpU8MAE3tL5Ip+tkoKTFjGnQ3L+g8WsBRKiMz/l2Q7FSzGY5hLFm0syVFgOVl0K6LOM1akFV0SfGDTKO9fbNks9kCAVIA4YUGl5KMDQg1tW1sLLrgFR0hLJMWoz/kPbrl9DVqw8eNV9wCe0FJl/r8BBm5YnsOZfHwRFKlyzndrsxx6dPIGYhIgrFd1iyFDPQ9fFACYF+MK731A5i7e8cGoPGXiUqmO0GT3+rEqVg79VtljUuef/aGRA6ZNZ1ByxdkspL6samfhh6CTYz9bt0SLbdvECuiuLvqdytCiaze27sTrCLrpX2T086OjPq/+G4BXhvq/Yrw+8PGBZ9wLHIcY+aUdWWxbhB4TethOcUw1/ANJqIn1Pfv6Sf6OVDPcswVi6zSXLLtmyzAnp1Rf093D1fSFzUhVYl9oJD30F9d6FuRx1a1bKd/QHcclU0VpblbStubOGIrbzk4nArEfJgL9fdtNEx7lFDO8wuhkkpvKQOn1e2mh+6NFHanlCN6q14d+dRZziSW5OCzLhcYNl+j8uOytd/AFBLAQItABQAAgAIANCkNE+aOWB/qwAAAPoAAAASAAAAAAAAAAAAAAAAAAAAAABDb25maWcvUGFja2FnZS54bWxQSwECLQAUAAIACADQpDRPD8rpq6QAAADpAAAAEwAAAAAAAAAAAAAAAAD3AAAAW0NvbnRlbnRfVHlwZXNdLnhtbFBLAQItABQAAgAIANCkNE9i5JOOCgIAAPEEAAATAAAAAAAAAAAAAAAAAOgBAABGb3JtdWxhcy9TZWN0aW9uMS5tUEsFBgAAAAADAAMAwgAAAD8EAAAAAA==&quot;" command="SELECT * FROM [Prets]"/>
  </connection>
</connections>
</file>

<file path=xl/sharedStrings.xml><?xml version="1.0" encoding="utf-8"?>
<sst xmlns="http://schemas.openxmlformats.org/spreadsheetml/2006/main" count="24" uniqueCount="24">
  <si>
    <t>Origine</t>
  </si>
  <si>
    <t>fin</t>
  </si>
  <si>
    <t>Montant</t>
  </si>
  <si>
    <t>Debut</t>
  </si>
  <si>
    <t>Commentaires</t>
  </si>
  <si>
    <t>Raison Prêt / Depenses prevues</t>
  </si>
  <si>
    <t>Gestions grosses depenses</t>
  </si>
  <si>
    <t>Total / mois</t>
  </si>
  <si>
    <t>Remb. / mois</t>
  </si>
  <si>
    <t>Mensualités</t>
  </si>
  <si>
    <t>A</t>
  </si>
  <si>
    <t>B</t>
  </si>
  <si>
    <t>C</t>
  </si>
  <si>
    <t>D</t>
  </si>
  <si>
    <t>Mois</t>
  </si>
  <si>
    <t>Total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</si>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</sst>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\ [$€-1];[Red]\-#,##0\ [$€-1]"/>
    <numFmt numFmtId="165" formatCode="#,##0.00\ [$€-1]_);[Red]\(#,##0.00\ [$€-1]\)"/>
    <numFmt numFmtId="166" formatCode="[$-40C]m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8601"/>
        <bgColor indexed="64"/>
      </patternFill>
    </fill>
    <fill>
      <patternFill patternType="solid">
        <fgColor rgb="FFFDD69D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6">
    <xf numFmtId="0" fontId="0" fillId="0" borderId="0" xfId="0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166" fontId="0" fillId="0" borderId="0" xfId="0" applyNumberFormat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7" fontId="0" fillId="0" borderId="0" xfId="0" applyNumberFormat="1"/>
    <xf numFmtId="1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Fill="1" applyBorder="1"/>
    <xf numFmtId="0" fontId="0" fillId="0" borderId="0" xfId="0" applyBorder="1"/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DD69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65" formatCode="#,##0.00\ [$€-1]_);[Red]\(#,##0.00\ [$€-1]\)"/>
      <alignment horizontal="center" vertical="center" textRotation="0" wrapText="0" indent="0" justifyLastLine="0" shrinkToFit="0" readingOrder="0"/>
    </dxf>
    <dxf>
      <numFmt numFmtId="22" formatCode="mmm\-yy"/>
      <alignment horizontal="center" vertical="center" textRotation="0" wrapText="0" indent="0" justifyLastLine="0" shrinkToFit="0" readingOrder="0"/>
    </dxf>
    <dxf>
      <numFmt numFmtId="22" formatCode="mmm\-yy"/>
      <alignment horizontal="center" vertical="center" textRotation="0" wrapText="0" indent="0" justifyLastLine="0" shrinkToFit="0" readingOrder="0"/>
    </dxf>
    <dxf>
      <numFmt numFmtId="166" formatCode="[$-40C]mmm/yy;@"/>
      <alignment horizontal="center" vertical="center" textRotation="0" wrapText="0" indent="0" justifyLastLine="0" shrinkToFit="0" readingOrder="0"/>
    </dxf>
    <dxf>
      <numFmt numFmtId="164" formatCode="#,##0\ [$€-1];[Red]\-#,##0\ [$€-1]"/>
      <alignment horizontal="center" vertical="center" textRotation="0" wrapText="0" indent="0" justifyLastLine="0" shrinkToFit="0" readingOrder="0"/>
    </dxf>
    <dxf>
      <border diagonalUp="0" diagonalDown="0">
        <left/>
        <right style="double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2" defaultTableStyle="TableStyleMedium2" defaultPivotStyle="PivotStyleLight16">
    <tableStyle name="TableStyleQueryPreview" pivot="0" count="3">
      <tableStyleElement type="wholeTable" dxfId="7"/>
      <tableStyleElement type="headerRow" dxfId="6"/>
      <tableStyleElement type="firstRowStripe" dxfId="5"/>
    </tableStyle>
    <tableStyle name="TableStyleQueryResult" pivot="0" count="3">
      <tableStyleElement type="wholeTable" dxfId="4"/>
      <tableStyleElement type="headerRow" dxfId="3"/>
      <tableStyleElement type="firstRowStripe" dxfId="2"/>
    </tableStyle>
  </tableStyles>
  <colors>
    <mruColors>
      <color rgb="FFFDD69D"/>
      <color rgb="FFFF860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acine Samkawi" id="{E8389ABA-D272-4304-9520-84C797552B6A}" userId="S::yacine.samkawi@autodesk.com::1c3cc63a-46f2-479c-bc69-214fee547a26" providerId="AD"/>
</personList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Tota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rets" displayName="Prets" ref="A2:H6" totalsRowShown="0" headerRowDxfId="8" dataDxfId="9" headerRowBorderDxfId="16" tableBorderDxfId="17">
  <autoFilter ref="A2:H6"/>
  <tableColumns count="8">
    <tableColumn id="1" name="Raison Prêt / Depenses prevues" dataDxfId="15"/>
    <tableColumn id="2" name="Montant" dataDxfId="14"/>
    <tableColumn id="3" name="Origine" dataDxfId="13"/>
    <tableColumn id="4" name="Debut" dataDxfId="12"/>
    <tableColumn id="5" name="fin" dataDxfId="11"/>
    <tableColumn id="6" name="Mensualités"/>
    <tableColumn id="7" name="Remb. / mois" dataDxfId="10">
      <calculatedColumnFormula>B3/F3</calculatedColumnFormula>
    </tableColumn>
    <tableColumn id="8" name="Commentaires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4" name="Tableau_DonnéesExternes_1" displayName="Tableau_DonnéesExternes_1" ref="M2:N10" tableType="queryTable" totalsRowShown="0" headerRowDxfId="1">
  <autoFilter ref="M2:N10"/>
  <tableColumns count="2">
    <tableColumn id="1" uniqueName="1" name="Mois" queryTableFieldId="1"/>
    <tableColumn id="2" uniqueName="2" name="Total" queryTableFieldId="2" dataDxfId="0" dataCellStyle="Monétaire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M23" sqref="M23"/>
    </sheetView>
  </sheetViews>
  <sheetFormatPr baseColWidth="10" defaultColWidth="9.140625" defaultRowHeight="15" x14ac:dyDescent="0.25"/>
  <cols>
    <col min="1" max="1" width="35.85546875" customWidth="1"/>
    <col min="2" max="2" width="12.7109375" customWidth="1"/>
    <col min="3" max="3" width="9.7109375" style="7" customWidth="1"/>
    <col min="4" max="4" width="10.7109375" bestFit="1" customWidth="1"/>
    <col min="5" max="5" width="13.28515625" bestFit="1" customWidth="1"/>
    <col min="6" max="7" width="15.85546875" customWidth="1"/>
    <col min="8" max="8" width="64.42578125" customWidth="1"/>
    <col min="13" max="13" width="10" bestFit="1" customWidth="1"/>
    <col min="14" max="14" width="10" customWidth="1"/>
  </cols>
  <sheetData>
    <row r="1" spans="1:17" x14ac:dyDescent="0.25">
      <c r="A1" s="17" t="s">
        <v>6</v>
      </c>
      <c r="B1" s="17"/>
      <c r="C1" s="17"/>
      <c r="D1" s="17"/>
      <c r="E1" s="17"/>
      <c r="F1" s="17"/>
      <c r="G1" s="17"/>
      <c r="H1" s="17"/>
      <c r="I1" s="8"/>
      <c r="J1" s="8"/>
      <c r="K1" s="8"/>
      <c r="L1" s="8"/>
    </row>
    <row r="2" spans="1:17" s="6" customFormat="1" ht="15.75" thickBot="1" x14ac:dyDescent="0.3">
      <c r="A2" s="22" t="s">
        <v>5</v>
      </c>
      <c r="B2" s="23" t="s">
        <v>2</v>
      </c>
      <c r="C2" s="23" t="s">
        <v>0</v>
      </c>
      <c r="D2" s="23" t="s">
        <v>3</v>
      </c>
      <c r="E2" s="23" t="s">
        <v>1</v>
      </c>
      <c r="F2" s="23" t="s">
        <v>9</v>
      </c>
      <c r="G2" s="23" t="s">
        <v>8</v>
      </c>
      <c r="H2" s="24" t="s">
        <v>4</v>
      </c>
      <c r="J2" s="16" t="s">
        <v>7</v>
      </c>
      <c r="K2" s="16"/>
      <c r="L2" s="16"/>
      <c r="M2" s="14" t="s">
        <v>14</v>
      </c>
      <c r="N2" s="14" t="s">
        <v>15</v>
      </c>
      <c r="O2" s="14"/>
      <c r="P2" s="14"/>
    </row>
    <row r="3" spans="1:17" ht="15.75" thickTop="1" x14ac:dyDescent="0.25">
      <c r="A3" s="18" t="s">
        <v>10</v>
      </c>
      <c r="B3" s="11">
        <v>1000</v>
      </c>
      <c r="C3" s="10"/>
      <c r="D3" s="15">
        <v>43739</v>
      </c>
      <c r="E3" s="15">
        <v>43800</v>
      </c>
      <c r="F3" s="3">
        <v>3</v>
      </c>
      <c r="G3" s="5">
        <f>B3/F3</f>
        <v>333.33333333333331</v>
      </c>
      <c r="H3" s="21"/>
      <c r="I3">
        <f>MONTH(J3)</f>
        <v>10</v>
      </c>
      <c r="J3" s="12">
        <v>43739</v>
      </c>
      <c r="K3" t="e">
        <f>SUMIFS(G3:G25,J3,"&gt;="&amp;D3:D25,J3,"&lt;="&amp;E3:E25)</f>
        <v>#VALUE!</v>
      </c>
      <c r="M3" t="s">
        <v>16</v>
      </c>
      <c r="N3" s="25">
        <v>466.66666666666663</v>
      </c>
      <c r="Q3" s="12"/>
    </row>
    <row r="4" spans="1:17" x14ac:dyDescent="0.25">
      <c r="A4" s="19" t="s">
        <v>11</v>
      </c>
      <c r="B4" s="4">
        <v>400</v>
      </c>
      <c r="C4" s="10"/>
      <c r="D4" s="15">
        <v>43739</v>
      </c>
      <c r="E4" s="15">
        <v>43800</v>
      </c>
      <c r="F4" s="3">
        <v>3</v>
      </c>
      <c r="G4" s="5">
        <f t="shared" ref="G4:G6" si="0">B4/F4</f>
        <v>133.33333333333334</v>
      </c>
      <c r="H4" s="21"/>
      <c r="I4">
        <f t="shared" ref="I4:I14" si="1">MONTH(J4)</f>
        <v>11</v>
      </c>
      <c r="J4" s="12">
        <v>43770</v>
      </c>
      <c r="M4" t="s">
        <v>17</v>
      </c>
      <c r="N4" s="25">
        <v>466.66666666666663</v>
      </c>
    </row>
    <row r="5" spans="1:17" x14ac:dyDescent="0.25">
      <c r="A5" s="20" t="s">
        <v>12</v>
      </c>
      <c r="B5" s="4">
        <v>1000</v>
      </c>
      <c r="C5" s="10"/>
      <c r="D5" s="15">
        <v>43800</v>
      </c>
      <c r="E5" s="15">
        <v>43891</v>
      </c>
      <c r="F5" s="13">
        <v>4</v>
      </c>
      <c r="G5" s="5">
        <f t="shared" si="0"/>
        <v>250</v>
      </c>
      <c r="H5" s="21"/>
      <c r="I5">
        <f t="shared" si="1"/>
        <v>12</v>
      </c>
      <c r="J5" s="12">
        <v>43800</v>
      </c>
      <c r="M5" t="s">
        <v>18</v>
      </c>
      <c r="N5" s="25">
        <v>716.66666666666663</v>
      </c>
    </row>
    <row r="6" spans="1:17" x14ac:dyDescent="0.25">
      <c r="A6" s="19" t="s">
        <v>13</v>
      </c>
      <c r="B6" s="4">
        <v>200</v>
      </c>
      <c r="C6" s="10"/>
      <c r="D6" s="15">
        <v>43891</v>
      </c>
      <c r="E6" s="15">
        <v>43952</v>
      </c>
      <c r="F6" s="13">
        <v>3</v>
      </c>
      <c r="G6" s="5">
        <f t="shared" si="0"/>
        <v>66.666666666666671</v>
      </c>
      <c r="H6" s="21"/>
      <c r="I6">
        <f t="shared" si="1"/>
        <v>1</v>
      </c>
      <c r="J6" s="12">
        <v>43831</v>
      </c>
      <c r="M6" t="s">
        <v>19</v>
      </c>
      <c r="N6" s="25">
        <v>250</v>
      </c>
    </row>
    <row r="7" spans="1:17" x14ac:dyDescent="0.25">
      <c r="B7" s="2"/>
      <c r="C7" s="9"/>
      <c r="D7" s="9"/>
      <c r="E7" s="9"/>
      <c r="F7" s="7"/>
      <c r="G7" s="7"/>
      <c r="I7">
        <f t="shared" si="1"/>
        <v>2</v>
      </c>
      <c r="J7" s="12">
        <v>43862</v>
      </c>
      <c r="M7" t="s">
        <v>20</v>
      </c>
      <c r="N7" s="25">
        <v>250</v>
      </c>
    </row>
    <row r="8" spans="1:17" x14ac:dyDescent="0.25">
      <c r="B8" s="2"/>
      <c r="C8" s="9"/>
      <c r="D8" s="9"/>
      <c r="E8" s="9"/>
      <c r="F8" s="7"/>
      <c r="G8" s="7"/>
      <c r="I8">
        <f t="shared" si="1"/>
        <v>3</v>
      </c>
      <c r="J8" s="12">
        <v>43891</v>
      </c>
      <c r="M8" t="s">
        <v>21</v>
      </c>
      <c r="N8" s="25">
        <v>316.66666666666669</v>
      </c>
    </row>
    <row r="9" spans="1:17" x14ac:dyDescent="0.25">
      <c r="B9" s="2"/>
      <c r="C9" s="9"/>
      <c r="D9" s="9"/>
      <c r="E9" s="9"/>
      <c r="F9" s="7"/>
      <c r="G9" s="7"/>
      <c r="I9">
        <f t="shared" si="1"/>
        <v>4</v>
      </c>
      <c r="J9" s="12">
        <v>43922</v>
      </c>
      <c r="M9" t="s">
        <v>22</v>
      </c>
      <c r="N9" s="25">
        <v>66.666666666666671</v>
      </c>
    </row>
    <row r="10" spans="1:17" x14ac:dyDescent="0.25">
      <c r="B10" s="2"/>
      <c r="C10" s="9"/>
      <c r="D10" s="9"/>
      <c r="E10" s="9"/>
      <c r="F10" s="7"/>
      <c r="G10" s="7"/>
      <c r="I10">
        <f t="shared" si="1"/>
        <v>5</v>
      </c>
      <c r="J10" s="12">
        <v>43952</v>
      </c>
      <c r="M10" t="s">
        <v>23</v>
      </c>
      <c r="N10" s="25">
        <v>66.666666666666671</v>
      </c>
    </row>
    <row r="11" spans="1:17" x14ac:dyDescent="0.25">
      <c r="B11" s="2"/>
      <c r="C11" s="9"/>
      <c r="D11" s="9"/>
      <c r="E11" s="9"/>
      <c r="F11" s="7"/>
      <c r="G11" s="7"/>
      <c r="I11">
        <f t="shared" si="1"/>
        <v>6</v>
      </c>
      <c r="J11" s="12">
        <v>43983</v>
      </c>
      <c r="N11" s="12"/>
    </row>
    <row r="12" spans="1:17" x14ac:dyDescent="0.25">
      <c r="B12" s="2"/>
      <c r="C12" s="9"/>
      <c r="D12" s="9"/>
      <c r="E12" s="9"/>
      <c r="F12" s="7"/>
      <c r="G12" s="7"/>
      <c r="I12">
        <f t="shared" si="1"/>
        <v>7</v>
      </c>
      <c r="J12" s="12">
        <v>44013</v>
      </c>
      <c r="N12" s="12"/>
    </row>
    <row r="13" spans="1:17" x14ac:dyDescent="0.25">
      <c r="B13" s="2"/>
      <c r="C13" s="9"/>
      <c r="D13" s="9"/>
      <c r="E13" s="9"/>
      <c r="F13" s="7"/>
      <c r="G13" s="7"/>
      <c r="I13">
        <f t="shared" si="1"/>
        <v>8</v>
      </c>
      <c r="J13" s="12">
        <v>44044</v>
      </c>
      <c r="N13" s="12"/>
    </row>
    <row r="14" spans="1:17" x14ac:dyDescent="0.25">
      <c r="B14" s="2"/>
      <c r="C14" s="9"/>
      <c r="D14" s="9"/>
      <c r="E14" s="9"/>
      <c r="F14" s="7"/>
      <c r="G14" s="7"/>
      <c r="I14">
        <f t="shared" si="1"/>
        <v>9</v>
      </c>
      <c r="J14" s="12">
        <v>44075</v>
      </c>
      <c r="N14" s="12"/>
    </row>
    <row r="15" spans="1:17" x14ac:dyDescent="0.25">
      <c r="B15" s="2"/>
      <c r="C15" s="9"/>
      <c r="D15" s="9"/>
      <c r="E15" s="9"/>
      <c r="F15" s="7"/>
      <c r="G15" s="7"/>
      <c r="J15" s="12"/>
      <c r="N15" s="12"/>
    </row>
    <row r="16" spans="1:17" x14ac:dyDescent="0.25">
      <c r="B16" s="2"/>
      <c r="C16" s="9"/>
      <c r="D16" s="9"/>
      <c r="E16" s="9"/>
      <c r="F16" s="7"/>
      <c r="G16" s="7"/>
    </row>
    <row r="17" spans="2:13" x14ac:dyDescent="0.25">
      <c r="B17" s="2"/>
      <c r="C17" s="9"/>
      <c r="D17" s="9"/>
      <c r="E17" s="9"/>
      <c r="F17" s="7"/>
      <c r="G17" s="7"/>
    </row>
    <row r="18" spans="2:13" x14ac:dyDescent="0.25">
      <c r="B18" s="2"/>
      <c r="C18" s="9"/>
      <c r="D18" s="9"/>
      <c r="E18" s="9"/>
      <c r="F18" s="7"/>
      <c r="G18" s="7"/>
    </row>
    <row r="19" spans="2:13" x14ac:dyDescent="0.25">
      <c r="B19" s="2"/>
      <c r="C19" s="9"/>
      <c r="D19" s="9"/>
      <c r="E19" s="9"/>
      <c r="F19" s="7"/>
      <c r="G19" s="7"/>
    </row>
    <row r="20" spans="2:13" x14ac:dyDescent="0.25">
      <c r="B20" s="2"/>
      <c r="C20" s="9"/>
      <c r="D20" s="9"/>
      <c r="E20" s="9"/>
      <c r="F20" s="7"/>
      <c r="G20" s="7"/>
      <c r="M20" s="1"/>
    </row>
    <row r="21" spans="2:13" x14ac:dyDescent="0.25">
      <c r="B21" s="2"/>
      <c r="C21" s="9"/>
      <c r="D21" s="9"/>
      <c r="E21" s="9"/>
      <c r="F21" s="7"/>
      <c r="G21" s="7"/>
      <c r="M21" s="1"/>
    </row>
    <row r="22" spans="2:13" x14ac:dyDescent="0.25">
      <c r="B22" s="2"/>
      <c r="C22" s="9"/>
      <c r="D22" s="9"/>
      <c r="E22" s="9"/>
      <c r="F22" s="7"/>
      <c r="G22" s="7"/>
    </row>
    <row r="23" spans="2:13" x14ac:dyDescent="0.25">
      <c r="B23" s="2"/>
      <c r="C23" s="9"/>
      <c r="D23" s="9"/>
      <c r="E23" s="9"/>
      <c r="F23" s="7"/>
      <c r="G23" s="7"/>
    </row>
    <row r="24" spans="2:13" x14ac:dyDescent="0.25">
      <c r="B24" s="2"/>
      <c r="C24" s="9"/>
      <c r="D24" s="9"/>
      <c r="E24" s="9"/>
      <c r="F24" s="7"/>
      <c r="G24" s="7"/>
    </row>
    <row r="25" spans="2:13" x14ac:dyDescent="0.25">
      <c r="B25" s="2"/>
      <c r="C25" s="9"/>
      <c r="D25" s="9"/>
      <c r="E25" s="9"/>
      <c r="F25" s="7"/>
      <c r="G25" s="7"/>
    </row>
    <row r="26" spans="2:13" x14ac:dyDescent="0.25">
      <c r="B26" s="2"/>
      <c r="C26" s="9"/>
      <c r="D26" s="9"/>
      <c r="E26" s="9"/>
      <c r="F26" s="7"/>
      <c r="G26" s="7"/>
    </row>
    <row r="27" spans="2:13" x14ac:dyDescent="0.25">
      <c r="B27" s="2"/>
      <c r="C27" s="9"/>
      <c r="D27" s="9"/>
      <c r="E27" s="9"/>
      <c r="F27" s="7"/>
      <c r="G27" s="7"/>
    </row>
    <row r="28" spans="2:13" x14ac:dyDescent="0.25">
      <c r="B28" s="2"/>
      <c r="C28" s="9"/>
      <c r="D28" s="9"/>
      <c r="E28" s="9"/>
      <c r="F28" s="7"/>
      <c r="G28" s="7"/>
    </row>
    <row r="29" spans="2:13" x14ac:dyDescent="0.25">
      <c r="B29" s="2"/>
      <c r="C29" s="9"/>
      <c r="D29" s="9"/>
      <c r="E29" s="9"/>
      <c r="F29" s="7"/>
      <c r="G29" s="7"/>
    </row>
    <row r="30" spans="2:13" x14ac:dyDescent="0.25">
      <c r="B30" s="2"/>
      <c r="C30" s="9"/>
      <c r="D30" s="9"/>
      <c r="E30" s="9"/>
      <c r="F30" s="7"/>
      <c r="G30" s="7"/>
    </row>
    <row r="31" spans="2:13" x14ac:dyDescent="0.25">
      <c r="C31" s="9"/>
      <c r="D31" s="9"/>
      <c r="E31" s="9"/>
    </row>
    <row r="32" spans="2:13" x14ac:dyDescent="0.25">
      <c r="C32" s="9"/>
      <c r="D32" s="9"/>
      <c r="E32" s="9"/>
    </row>
    <row r="33" spans="3:5" x14ac:dyDescent="0.25">
      <c r="C33" s="9"/>
      <c r="D33" s="9"/>
      <c r="E33" s="9"/>
    </row>
    <row r="34" spans="3:5" x14ac:dyDescent="0.25">
      <c r="D34" s="9"/>
      <c r="E34" s="9"/>
    </row>
    <row r="35" spans="3:5" x14ac:dyDescent="0.25">
      <c r="D35" s="9"/>
      <c r="E35" s="9"/>
    </row>
    <row r="36" spans="3:5" x14ac:dyDescent="0.25">
      <c r="D36" s="9"/>
      <c r="E36" s="9"/>
    </row>
  </sheetData>
  <mergeCells count="2">
    <mergeCell ref="A1:H1"/>
    <mergeCell ref="J2:L2"/>
  </mergeCells>
  <dataValidations count="1">
    <dataValidation type="list" allowBlank="1" showInputMessage="1" showErrorMessage="1" sqref="D3:E6">
      <formula1>$N$3:$N$14</formula1>
    </dataValidation>
  </dataValidations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5D101B-CA48-4CE2-8884-9BDD3BBE82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Paiments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Samkawi</dc:creator>
  <cp:lastModifiedBy>CA</cp:lastModifiedBy>
  <dcterms:created xsi:type="dcterms:W3CDTF">2017-02-23T10:44:11Z</dcterms:created>
  <dcterms:modified xsi:type="dcterms:W3CDTF">2019-09-20T18:39:55Z</dcterms:modified>
</cp:coreProperties>
</file>