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135" yWindow="-15" windowWidth="12180" windowHeight="12090"/>
  </bookViews>
  <sheets>
    <sheet name="Feuil1" sheetId="1" r:id="rId1"/>
    <sheet name="Feuil2" sheetId="2" r:id="rId2"/>
    <sheet name="Feuil3" sheetId="3" r:id="rId3"/>
  </sheets>
  <definedNames>
    <definedName name="Chemin">Feuil1!$D$1</definedName>
    <definedName name="DonnéesExternes_1" localSheetId="0" hidden="1">Feuil1!$G$4:$K$30</definedName>
    <definedName name="DonnéesExternes_2" localSheetId="0" hidden="1">Feuil1!$H$2</definedName>
  </definedNames>
  <calcPr calcId="145621"/>
</workbook>
</file>

<file path=xl/calcChain.xml><?xml version="1.0" encoding="utf-8"?>
<calcChain xmlns="http://schemas.openxmlformats.org/spreadsheetml/2006/main">
  <c r="H31" i="1" l="1"/>
  <c r="J31" i="1"/>
  <c r="K31" i="1"/>
</calcChain>
</file>

<file path=xl/connections.xml><?xml version="1.0" encoding="utf-8"?>
<connections xmlns="http://schemas.openxmlformats.org/spreadsheetml/2006/main">
  <connection id="1" name="Requête - Classeur1" description="Connexion à la requête « Classeur1 » dans le classeur." type="5" refreshedVersion="4" background="1" saveData="1">
    <dbPr connection="provider=Microsoft.Mashup.OleDb.1;data source=$EmbeddedMashup(bf1dbf05-6127-4e0a-8a5e-4994724bb026)$;location=Classeur1;extended properties=UEsDBBQAAgAIAJaw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s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rAkUPfyWut4BQAAhBcAABMAHABGb3JtdWxhcy9TZWN0aW9uMS5tIKIYACigFAAAAAAAAAAAAAAAAAAAAAAAAAAAALWYX2/bNhDA3wPkOxAqMNiY5lV/7GboMiCznS5dl3q22z1kRqFYdMOWEl2KchME/j7LnvYZ5i+2k2RZlKWzk7TLi5kjebzf3ZE8KqJTxURIRtmv9fzw4PAguvIk9cn43aD3gRwTTtXhAYG/kYjllIKkfz2lvNWNpaSh+kPIj5dCfGw0by/OvYAeG+lEY7K86IpQwYiJmc1/Yoxv5pQEwmcztrozQNPYu+S0NZZeGM2EDLqCx0GYjIoa2Wrm7a3Rfd3rk/HJ8OyUnLztd8mg99IwiUp0KXqtlsvm4QEL69fQgU5pzLiVEaWDu9yLIhrL4z1A3SsasFAnusgstSa3T5ffEOPPXJPVsJqtax5dG8Ss89lG9ykD7rW2qJFPb5okjDkHOBnTZqYhs/rd6IpSBXoyhbcXZ4oGx0bWaZi/stA/NtIxiZk9T3kT8xFO1xdLXZ9hltxtklxuI3Inl3vhjSZ268VtREsHkT+rV3NUL/4B0WI9rR9vYbCWjUxwsAku1oERWxiy9QzrONraCbAR9u6DTbLWbu4sBTZbdiAh91d/SRoRzt6H8BPF87lkweqORkU2jT6yeb5lreZmdj/8Tq3+VjBrLkUQaxMG8L9Q9Bfq+VRGjX0LmeRiPeOE89HU456MjpNdMmk+6nSpMS3J93MRVDz99mxQkY1Wdx9AeBaqjttKNKbS83//Id2rS0mrXV1PtSpaBt51RXYiJVsAct7heyrT0FvdzT2pqnK6YBGt6PkNzhYv3AwP4+CSynXm+BRcI9msiiW4T7fTfKQ8FavK2BdSxPPquiMxBe8rCECF7D3k10LcVP2Q5U1VnKSr3ErwTbRPYpXkylRwEeJpSTncbFngk6CXU8TMA16K3Dosup+0ZYf0U5ylzSyO4MoMywue00hR/6VgYWO3iWYpEEszvTTN+stuaa7vVDNRnJz1rTNQKAuruju9MKSBWNDCC/UMsHi2yj5aC8GtNcLUt8XShFHD7pHVe6KCeeaD7IIBRL3jIZzWA0GtdN1iMQ33VHppHQRrEu7lgSOw74i/uuMsYArOTS295pytswvht4qESgcrKrNZY0jnn296NFMqG8b3MOT3GA64kbpJaoNo0Ux3jR9zlR6AcGLNYEdnKtdtW2s7WtvVqUpJb+09GO/phOS4LIzbOu40U+t7bLTHQXvcco9GOIArBIz0OIvA6cT7IGKVnKEb1BPf34Rpyx2F06BJvekVucitn3ybN+2i6RRNd7I7M208MzGLzdtHh3ljwZzKINVWOgKEhIu2MKDeXuRELF0ZNSlplEvwOkv0AqR0CPwv9fhUTo8sP6nEv14hrlud7qK8FF8bVSB9SQVeXuUr1OBbcre6vb6wDN+SHyHy/YX4dsf+Sny7Y38pnpRNigU6+O5yvNZX963HtQ4M38bwbTTiGL6N4du78G0M38Yib2P0NkZvY/QORu9g9I69g8XBPOBgbzEHo3cwegejdzB6B6N3MXoXo3ex2LvofsfIXYzcxchdjNzFyF2MvI2RtzHyNkbexsjbGHkbI29j5G2MvI2RtzHyDkbewcg7GHkHI+9g5B30kMfIO2Xy5eYufMh3gcq7yymqllfZ5BnjSta93Ybi832+DqSFW2NTBpAff0ovcHjE+qQkNcZCeZwMVneSQVVjNB9ZRVbshmooocxtYTOSlPitN3MoghppEx7SUhU2mu1mE8qGV2f9c4MIeb/hL4av3wwMoq5oqHFRHtGUV3+5BfDMIAtggvqKXHqaZ6Hm4T3xOdxdh6Y0epG9KwRWJeQ1Buhfhrb9Zz0m8FYR+cTaCagwupwlpRxc3D5bMD8G3xjNNA9yXzrpuMGwP+qfj/UEeOBDqYpQLtdKbxXkw5xlPP8PUEsBAi0AFAACAAgAlrAkUJo5YH+rAAAA+gAAABIAAAAAAAAAAAAAAAAAAAAAAENvbmZpZy9QYWNrYWdlLnhtbFBLAQItABQAAgAIAJawJFAPyumrpAAAAOkAAAATAAAAAAAAAAAAAAAAAPcAAABbQ29udGVudF9UeXBlc10ueG1sUEsBAi0AFAACAAgAlrAkUPfyWut4BQAAhBcAABMAAAAAAAAAAAAAAAAA6AEAAEZvcm11bGFzL1NlY3Rpb24xLm1QSwUGAAAAAAMAAwDCAAAArQcAAAAA" command="SELECT * FROM [Classeur1]"/>
  </connection>
  <connection id="2" name="Requête - CRC81D#tmp" description="Connexion à la requête « CRC81D#tmp » dans le classeur." type="5" refreshedVersion="0" background="1">
    <dbPr connection="provider=Microsoft.Mashup.OleDb.1;data source=$EmbeddedMashup(bf1dbf05-6127-4e0a-8a5e-4994724bb026)$;location=CRC81D#tmp;extended properties=&quot;UEsDBBQAAgAIAJaw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s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rAkUFwAm9HUAgAAKgsAABMAHABGb3JtdWxhcy9TZWN0aW9uMS5tIKIYACigFAAAAAAAAAAAAAAAAAAAAAAAAAAAAJ3W3W7aMBQH8HukvoOVShORIlTna526TpoomypVHQKqXXRcuMQMr04cOU4/hHif9Tl4sTmkQGj7Z9O4ITqJj8/PDvgUfGKEysiw/qYnB62DVjFjmifk0OkOusf07NCkuUNOieSmReynK1lR8FKf9h4mXHa6pdY8M9+Vvr1R6rbtzq8vWcpPne6MpyJzxovrrsqMfWRsL2SZZnQ8P1q8I86PiZ4c06TzIAuHeKvcQ1XqCbeT1bk3Sb8IyTvPaYr2ugLXI1kppUeMLrlbZ2hWTauy65SborYkW9gZM2y8Hjd6zDlJVSKmYvlUjRyxGzvrSLOsmCqd1sVXTxXt3Vm8+dx5pjm2mCqP4Q9m4ZF13AfxAMRDGz/PTBx2qvkaNyIwIAbx9yB+DOIfQJweoRuITJGZIjQN1zcSZrgRaRNOkZzGaK0owlOkp4jvI74PdxzxfcT39/F9xPfRzvtI7yO9j/QB0gdIH/h7LAFagSBEN5A+QPoA6QOkD5A+RPoQ6UO09yH8vSN5iOQhkodIHiJ5iOQRkkdIHiF5hOQRkkdIHiF5hOQRkkdIHiN5jOQxksdIHiN5DP/kkTzelS82Z2Ff2zN4+VvzgkjxM7NfRZnnWqTLJ15sz7jhrcjbL09AL3C9g+c8F/XgqZBGvxjKpe0dBuq+OhT3T+cRziYz0t60AeTjp9UBTliWkJ2oM1KGSdJfPmmhEu6421L6XBcqy5gUhc1K2C9VGnuxrehzktSp2m/U7ZGVcl2LmJKRXbHOVZ5z3V5dDg3TZlujF7mubRsuznuXDlH63x7/Ovh21XeImfGs4eKy4CvvFjPgaS4FubMm21+RG9ZYWdvzyDN1XzGQ2ZvXmkVjefZtAX215W8U4FG87/R/Np5ud76qdmxTOF0pqlbOHtyJuBNJadfGcVfvwXotg9Vz/UFv2LscNV+AnbeU/rVRe03YbdcarcPCbYns7VlO/gBQSwECLQAUAAIACACWsCRQmjlgf6sAAAD6AAAAEgAAAAAAAAAAAAAAAAAAAAAAQ29uZmlnL1BhY2thZ2UueG1sUEsBAi0AFAACAAgAlrAkUA/K6aukAAAA6QAAABMAAAAAAAAAAAAAAAAA9wAAAFtDb250ZW50X1R5cGVzXS54bWxQSwECLQAUAAIACACWsCRQXACb0dQCAAAqCwAAEwAAAAAAAAAAAAAAAADoAQAARm9ybXVsYXMvU2VjdGlvbjEubVBLBQYAAAAAAwADAMIAAAAJBQAAAAA=&quot;" command="SELECT * FROM [CRC81D#tmp]"/>
  </connection>
  <connection id="3" name="Requête - Date" description="Connexion à la requête « Date » dans le classeur." type="5" refreshedVersion="4" background="1" saveData="1">
    <dbPr connection="provider=Microsoft.Mashup.OleDb.1;data source=$EmbeddedMashup(bf1dbf05-6127-4e0a-8a5e-4994724bb026)$;location=Date;extended properties=&quot;UEsDBBQAAgAIAJaw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s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rAkUAWe4xhrAQAAigMAABMAHABGb3JtdWxhcy9TZWN0aW9uMS5tIKIYACigFAAAAAAAAAAAAAAAAAAAAAAAAAAAAHWT0WqDMBSG7wXfIWQwFESatls7ihfDrjAGu6mwi06GbU9paExGjGARH2jPsRdbbOqwYLzQ8J9zvv8cPClgp6jgaG2+ZOE6rlMcMwl7tIKSMoIixEA5SD8xy4oCShm9VDtgYVxKCVx9CHnaCnHy/HrznuUQ4fgIOeU4bTax4EqnpPrAypyTtB419wh/diTiET+sWFFhFFws1qKUO9CexuKfvaIMwiut8LpyP0C8ZCxASpbgG4Lp+mt9BFCaY4D15lVBHmETxMEb5fsIX3LaNpeZylJTfoeT8zegXOzpgf7+YI1Isq02T2TGi4OQuRmlzSq8vllQ1/g6JtYdtRQFlWoC1Oljiz7p9Iyfe/J0WH6wUB4t+mwYMx+WnywUMhrOJ7ZhydhSMLEVTG0B28TENjKZ2QLzm0DjO5QP/vb+PdDbAeYWuLc72gbClRR5omFe+wqfDwrkEhjNqT5c96O//QFGOCC+72rnPm7xB1BLAQItABQAAgAIAJawJFCaOWB/qwAAAPoAAAASAAAAAAAAAAAAAAAAAAAAAABDb25maWcvUGFja2FnZS54bWxQSwECLQAUAAIACACWsCRQD8rpq6QAAADpAAAAEwAAAAAAAAAAAAAAAAD3AAAAW0NvbnRlbnRfVHlwZXNdLnhtbFBLAQItABQAAgAIAJawJFAFnuMYawEAAIoDAAATAAAAAAAAAAAAAAAAAOgBAABGb3JtdWxhcy9TZWN0aW9uMS5tUEsFBgAAAAADAAMAwgAAAKADAAAAAA==&quot;" command="SELECT * FROM [Date]"/>
  </connection>
  <connection id="4" name="Requête - Feuil1" description="Connexion à la requête « Feuil1 » dans le classeur." type="5" refreshedVersion="0" background="1">
    <dbPr connection="provider=Microsoft.Mashup.OleDb.1;data source=$EmbeddedMashup(bf1dbf05-6127-4e0a-8a5e-4994724bb026)$;location=Feuil1;extended properties=UEsDBBQAAgAIAJaw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s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rAkUO3OkUM6AQAAGQMAABMAHABGb3JtdWxhcy9TZWN0aW9uMS5tIKIYACigFAAAAAAAAAAAAAAAAAAAAAAAAAAAAHWR32rCMBTG7wu+Q8hgtFDEqJsO6VU3YQx2o+CFKyPqEYNpMvIHKqUPtOfYiy0aOxw0uUn4zjm/73xEw9YwKdDC32TWi3qRPlAFOzQHyzhBGeJgIuROzqnWYFX2Um2B93OrFAizkuq4kfIYJ/X6nZaQ4fwAJRO4aNa5FMa1FO7BbSlIUQ+ae4Q/WhKJSdKvuK4wSi8WC2nVFpynt/hjzxmH/pWm43Y8SZGwnKfIKAuJJ/itPxcHAOM4HlivXw2UGfZFnL4xscvwpee85jM1tPDjd3h5+gJUyh3bs59v7BBLunHmS0WF3ktV+ijnLh3fmqV1ja8xsdvoTDFQmSZFrT4M6KNWp+J0I4+75YcA5TGgT7ox0275KUAhg+5+EgpLhoGBUWhgHCqEEpNQZDIJFab/Ck0SMdH57bNfUEsBAi0AFAACAAgAlrAkUJo5YH+rAAAA+gAAABIAAAAAAAAAAAAAAAAAAAAAAENvbmZpZy9QYWNrYWdlLnhtbFBLAQItABQAAgAIAJawJFAPyumrpAAAAOkAAAATAAAAAAAAAAAAAAAAAPcAAABbQ29udGVudF9UeXBlc10ueG1sUEsBAi0AFAACAAgAlrAkUO3OkUM6AQAAGQMAABMAAAAAAAAAAAAAAAAA6AEAAEZvcm11bGFzL1NlY3Rpb24xLm1QSwUGAAAAAAMAAwDCAAAAbwMAAAAA" command="SELECT * FROM [Feuil1]"/>
  </connection>
  <connection id="5" name="Requête - T_PDj" description="Connexion à la requête « T_PDj » dans le classeur." type="5" refreshedVersion="0" background="1">
    <dbPr connection="provider=Microsoft.Mashup.OleDb.1;data source=$EmbeddedMashup(bf1dbf05-6127-4e0a-8a5e-4994724bb026)$;location=T_PDj;extended properties=&quot;UEsDBBQAAgAIAJawJFC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CWsCRQ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lrAkUJP7RTi1AAAA4gAAABMAHABGb3JtdWxhcy9TZWN0aW9uMS5tIKIYACigFAAAAAAAAAAAAAAAAAAAAAAAAAAAAG2NzwqCQBjE74Lv8LFdFCToLB5kNahDRS51EAn/fJGl+8W6giE+UM/Ri6V5bS4Dw29mGsx1SRKi2VeuaZhGc0sVFiAuh+AOHlSoTQNGRdSqHMck7HKslrxVCqU+k3pkRA/L7uNdWqPHfkWWDDEnqUciceb+gonXE6GmoryWnzcbl0SaVbgUKpXNlVTNqWprOVGNNb85fc/4PghB+MfNGvxTyOEQbJkDetrS2OlhsE2jlP8/3C9QSwECLQAUAAIACACWsCRQmjlgf6sAAAD6AAAAEgAAAAAAAAAAAAAAAAAAAAAAQ29uZmlnL1BhY2thZ2UueG1sUEsBAi0AFAACAAgAlrAkUA/K6aukAAAA6QAAABMAAAAAAAAAAAAAAAAA9wAAAFtDb250ZW50X1R5cGVzXS54bWxQSwECLQAUAAIACACWsCRQk/tFOLUAAADiAAAAEwAAAAAAAAAAAAAAAADoAQAARm9ybXVsYXMvU2VjdGlvbjEubVBLBQYAAAAAAwADAMIAAADqAgAAAAA=&quot;" command="SELECT * FROM [T_PDj]"/>
  </connection>
</connections>
</file>

<file path=xl/sharedStrings.xml><?xml version="1.0" encoding="utf-8"?>
<sst xmlns="http://schemas.openxmlformats.org/spreadsheetml/2006/main" count="126" uniqueCount="100">
  <si>
    <t>CODE TARIF AVEC PDJ</t>
  </si>
  <si>
    <t>AMADEUS B&amp;</t>
  </si>
  <si>
    <t>B&amp;B DELWNA</t>
  </si>
  <si>
    <t>B&amp;b MENU SEASON</t>
  </si>
  <si>
    <t>B&amp;B10€</t>
  </si>
  <si>
    <t>BBD</t>
  </si>
  <si>
    <t>BBQ</t>
  </si>
  <si>
    <t>BBS</t>
  </si>
  <si>
    <t>BBT</t>
  </si>
  <si>
    <t>BT2</t>
  </si>
  <si>
    <t>BT3</t>
  </si>
  <si>
    <t>BTT</t>
  </si>
  <si>
    <t>BTW</t>
  </si>
  <si>
    <t>CONVENTION</t>
  </si>
  <si>
    <t>CRS WNA</t>
  </si>
  <si>
    <t>DKB</t>
  </si>
  <si>
    <t>DKC</t>
  </si>
  <si>
    <t>DKE</t>
  </si>
  <si>
    <t>DKJ</t>
  </si>
  <si>
    <t>DKT</t>
  </si>
  <si>
    <t>EGENCIA B&amp;</t>
  </si>
  <si>
    <t>FOT</t>
  </si>
  <si>
    <t>GENDARMERI</t>
  </si>
  <si>
    <t xml:space="preserve">GRATUITE </t>
  </si>
  <si>
    <t>HEBBB</t>
  </si>
  <si>
    <t>HOTELBEDS</t>
  </si>
  <si>
    <t>MA1</t>
  </si>
  <si>
    <t>OBC</t>
  </si>
  <si>
    <t>OBE</t>
  </si>
  <si>
    <t>OPG</t>
  </si>
  <si>
    <t>OSE</t>
  </si>
  <si>
    <t>OSF</t>
  </si>
  <si>
    <t>OSR</t>
  </si>
  <si>
    <t>SEB</t>
  </si>
  <si>
    <t>SED</t>
  </si>
  <si>
    <t>SEE</t>
  </si>
  <si>
    <t>SHARER</t>
  </si>
  <si>
    <t>SMA</t>
  </si>
  <si>
    <t>SMB</t>
  </si>
  <si>
    <t>SMG</t>
  </si>
  <si>
    <t>SMI</t>
  </si>
  <si>
    <t>SMN</t>
  </si>
  <si>
    <t>SMO</t>
  </si>
  <si>
    <t>SMR</t>
  </si>
  <si>
    <t>SMV</t>
  </si>
  <si>
    <t>SNG</t>
  </si>
  <si>
    <t>SNR</t>
  </si>
  <si>
    <t>SWE</t>
  </si>
  <si>
    <t>WBE</t>
  </si>
  <si>
    <t>WDA</t>
  </si>
  <si>
    <t>WDC</t>
  </si>
  <si>
    <t>WDD</t>
  </si>
  <si>
    <t>WDE</t>
  </si>
  <si>
    <t>WDG</t>
  </si>
  <si>
    <t>WDI</t>
  </si>
  <si>
    <t>WDM</t>
  </si>
  <si>
    <t>WDO</t>
  </si>
  <si>
    <t>WDS</t>
  </si>
  <si>
    <t>WDU</t>
  </si>
  <si>
    <t>WEB BB</t>
  </si>
  <si>
    <t xml:space="preserve">WEB NR BB </t>
  </si>
  <si>
    <t>WEB REPAS</t>
  </si>
  <si>
    <t>WF1</t>
  </si>
  <si>
    <t>WRC</t>
  </si>
  <si>
    <t>WSE</t>
  </si>
  <si>
    <t>WSR</t>
  </si>
  <si>
    <t>Chemin</t>
  </si>
  <si>
    <t>T:\TEMP\___XL_pratique\Hotel</t>
  </si>
  <si>
    <t>Nom</t>
  </si>
  <si>
    <t>N° Chbre</t>
  </si>
  <si>
    <t>Adultes</t>
  </si>
  <si>
    <t>Code Tarif</t>
  </si>
  <si>
    <t>Enfants</t>
  </si>
  <si>
    <t xml:space="preserve">BOUTOUIL  </t>
  </si>
  <si>
    <t xml:space="preserve">MAILLET Jean-Michel </t>
  </si>
  <si>
    <t xml:space="preserve">GLATRE PATRICE </t>
  </si>
  <si>
    <t xml:space="preserve">FAVIER Christian </t>
  </si>
  <si>
    <t xml:space="preserve">MOLTENI XAVIER </t>
  </si>
  <si>
    <t xml:space="preserve">BRIAD ANTHONY </t>
  </si>
  <si>
    <t xml:space="preserve">BLANGY MAXIME </t>
  </si>
  <si>
    <t xml:space="preserve">BEILLARD CATHERINE </t>
  </si>
  <si>
    <t xml:space="preserve">DE LA FUENTE JULIAN </t>
  </si>
  <si>
    <t xml:space="preserve">CARON STEPHANE </t>
  </si>
  <si>
    <t xml:space="preserve">CLEMENT MATTHIAS </t>
  </si>
  <si>
    <t xml:space="preserve">CARRIC MAGALI </t>
  </si>
  <si>
    <t xml:space="preserve">MENCHON  JEAN CHRISTOPHE  </t>
  </si>
  <si>
    <t xml:space="preserve">STROO RON  </t>
  </si>
  <si>
    <t xml:space="preserve">RIBAULT CHRISTOPHE </t>
  </si>
  <si>
    <t xml:space="preserve">STENWALL  BJORN </t>
  </si>
  <si>
    <t xml:space="preserve">NIRONEN MARJO </t>
  </si>
  <si>
    <t>BOUTIN VANESSA Mme</t>
  </si>
  <si>
    <t>GUILLAUME KEVIN M.</t>
  </si>
  <si>
    <t xml:space="preserve">HOLLEBECQUE YVON </t>
  </si>
  <si>
    <t xml:space="preserve">SIMOM FABRICE </t>
  </si>
  <si>
    <t xml:space="preserve">CRAVINHO JEREMY </t>
  </si>
  <si>
    <t xml:space="preserve">BRETIN GREGORY </t>
  </si>
  <si>
    <t xml:space="preserve">SUKRITI SHARMA </t>
  </si>
  <si>
    <t xml:space="preserve">QUINIOU JEROME </t>
  </si>
  <si>
    <t xml:space="preserve">MOY STEPHANE 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</si>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</sst>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</cellXfs>
  <cellStyles count="1">
    <cellStyle name="Normal" xfId="0" builtinId="0"/>
  </cellStyles>
  <dxfs count="2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numFmt numFmtId="19" formatCode="dd/mm/yyyy"/>
      <alignment horizontal="general" vertical="center" textRotation="0" wrapText="0" indent="0" justifyLastLine="0" shrinkToFit="0" readingOrder="0"/>
    </dxf>
    <dxf>
      <font>
        <b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font>
        <b/>
        <i val="0"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dxfs>
  <tableStyles count="2" defaultTableStyle="TableStyleMedium2" defaultPivotStyle="PivotStyleLight16">
    <tableStyle name="TableStyleQueryPreview" pivot="0" count="3">
      <tableStyleElement type="wholeTable" dxfId="22"/>
      <tableStyleElement type="headerRow" dxfId="21"/>
      <tableStyleElement type="firstRowStripe" dxfId="20"/>
    </tableStyle>
    <tableStyle name="TableStyleQueryResult" pivot="0" count="3">
      <tableStyleElement type="wholeTable" dxfId="19"/>
      <tableStyleElement type="headerRow" dxfId="18"/>
      <tableStyleElement type="firstRowStripe" dxfId="1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6">
    <queryTableFields count="5">
      <queryTableField id="1" name="Nom" tableColumnId="1"/>
      <queryTableField id="2" name="N° Chbre" tableColumnId="2"/>
      <queryTableField id="3" name="Code Tarif" tableColumnId="3"/>
      <queryTableField id="4" name="Adultes" tableColumnId="4"/>
      <queryTableField id="5" name="Enfants" tableColumnId="5"/>
    </queryTableFields>
  </queryTableRefresh>
</queryTable>
</file>

<file path=xl/queryTables/queryTable2.xml><?xml version="1.0" encoding="utf-8"?>
<queryTable xmlns="http://schemas.openxmlformats.org/spreadsheetml/2006/main" name="DonnéesExternes_2" headers="0" connectionId="3" autoFormatId="16" applyNumberFormats="0" applyBorderFormats="0" applyFontFormats="0" applyPatternFormats="0" applyAlignmentFormats="0" applyWidthHeightFormats="0">
  <queryTableRefresh headersInLastRefresh="0" nextId="2">
    <queryTableFields count="1">
      <queryTableField id="1" name="Value" tableColumnId="1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1" name="T_PDj" displayName="T_PDj" ref="A1:A66" totalsRowShown="0" headerRowDxfId="23" dataDxfId="24" headerRowBorderDxfId="26" tableBorderDxfId="27">
  <autoFilter ref="A1:A66"/>
  <tableColumns count="1">
    <tableColumn id="1" name="CODE TARIF AVEC PDJ" dataDxfId="2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ableau_DonnéesExternes_1" displayName="Tableau_DonnéesExternes_1" ref="G4:K31" tableType="queryTable" totalsRowCount="1" headerRowDxfId="15" dataDxfId="16" totalsRowDxfId="14">
  <autoFilter ref="G4:K30"/>
  <tableColumns count="5">
    <tableColumn id="1" uniqueName="1" name="Nom" totalsRowLabel="Total" queryTableFieldId="1" dataDxfId="4" totalsRowDxfId="5"/>
    <tableColumn id="2" uniqueName="2" name="N° Chbre" totalsRowFunction="count" queryTableFieldId="2" dataDxfId="3" totalsRowDxfId="6"/>
    <tableColumn id="3" uniqueName="3" name="Code Tarif" queryTableFieldId="3" dataDxfId="2" totalsRowDxfId="7"/>
    <tableColumn id="4" uniqueName="4" name="Adultes" totalsRowFunction="sum" queryTableFieldId="4" dataDxfId="1" totalsRowDxfId="8"/>
    <tableColumn id="5" uniqueName="5" name="Enfants" totalsRowFunction="sum" queryTableFieldId="5" dataDxfId="0" totalsRowDxfId="9"/>
  </tableColumns>
  <tableStyleInfo name="TableStyleQueryResult" showFirstColumn="0" showLastColumn="0" showRowStripes="1" showColumnStripes="0"/>
</table>
</file>

<file path=xl/tables/table3.xml><?xml version="1.0" encoding="utf-8"?>
<table xmlns="http://schemas.openxmlformats.org/spreadsheetml/2006/main" id="4" name="Tableau_DonnéesExternes_2" displayName="Tableau_DonnéesExternes_2" ref="H2" tableType="queryTable" headerRowCount="0" totalsRowShown="0" headerRowDxfId="12" dataDxfId="11">
  <tableColumns count="1">
    <tableColumn id="1" uniqueName="1" name="Value" queryTableFieldId="1" headerRowDxfId="13" dataDxfId="10"/>
  </tableColumns>
  <tableStyleInfo name="TableStyleQueryResult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workbookViewId="0">
      <selection activeCell="E8" sqref="E8"/>
    </sheetView>
  </sheetViews>
  <sheetFormatPr baseColWidth="10" defaultRowHeight="14.25" x14ac:dyDescent="0.25"/>
  <cols>
    <col min="1" max="1" width="22.140625" style="1" customWidth="1"/>
    <col min="2" max="3" width="11.42578125" style="1"/>
    <col min="4" max="4" width="37.5703125" style="1" customWidth="1"/>
    <col min="5" max="5" width="11.42578125" style="1"/>
    <col min="6" max="6" width="17.140625" style="1" bestFit="1" customWidth="1"/>
    <col min="7" max="7" width="33.85546875" style="1" customWidth="1"/>
    <col min="8" max="8" width="12.5703125" style="1" customWidth="1"/>
    <col min="9" max="9" width="14.7109375" style="1" customWidth="1"/>
    <col min="10" max="10" width="10.85546875" style="1" customWidth="1"/>
    <col min="11" max="11" width="11" style="1" customWidth="1"/>
    <col min="12" max="16384" width="11.42578125" style="1"/>
  </cols>
  <sheetData>
    <row r="1" spans="1:11" ht="15.75" thickBot="1" x14ac:dyDescent="0.3">
      <c r="A1" s="4" t="s">
        <v>0</v>
      </c>
      <c r="C1" s="1" t="s">
        <v>66</v>
      </c>
      <c r="D1" s="1" t="s">
        <v>67</v>
      </c>
      <c r="H1"/>
    </row>
    <row r="2" spans="1:11" ht="15" x14ac:dyDescent="0.25">
      <c r="A2" s="2" t="s">
        <v>1</v>
      </c>
      <c r="H2" s="7">
        <v>43811</v>
      </c>
    </row>
    <row r="3" spans="1:11" ht="15" x14ac:dyDescent="0.25">
      <c r="A3" s="3" t="s">
        <v>2</v>
      </c>
    </row>
    <row r="4" spans="1:11" ht="15" x14ac:dyDescent="0.25">
      <c r="A4" s="3" t="s">
        <v>3</v>
      </c>
      <c r="G4" s="1" t="s">
        <v>68</v>
      </c>
      <c r="H4" s="1" t="s">
        <v>69</v>
      </c>
      <c r="I4" s="1" t="s">
        <v>71</v>
      </c>
      <c r="J4" s="1" t="s">
        <v>70</v>
      </c>
      <c r="K4" s="1" t="s">
        <v>72</v>
      </c>
    </row>
    <row r="5" spans="1:11" ht="15" x14ac:dyDescent="0.25">
      <c r="A5" s="3" t="s">
        <v>4</v>
      </c>
      <c r="G5" s="1" t="s">
        <v>73</v>
      </c>
      <c r="H5" s="1">
        <v>57</v>
      </c>
      <c r="I5" s="1" t="s">
        <v>4</v>
      </c>
      <c r="J5" s="1">
        <v>2</v>
      </c>
      <c r="K5" s="1">
        <v>4</v>
      </c>
    </row>
    <row r="6" spans="1:11" ht="15" x14ac:dyDescent="0.25">
      <c r="A6" s="3" t="s">
        <v>5</v>
      </c>
      <c r="G6" s="1" t="s">
        <v>74</v>
      </c>
      <c r="H6" s="1">
        <v>117</v>
      </c>
      <c r="I6" s="1" t="s">
        <v>20</v>
      </c>
      <c r="J6" s="1">
        <v>1</v>
      </c>
      <c r="K6" s="1">
        <v>0</v>
      </c>
    </row>
    <row r="7" spans="1:11" ht="15" x14ac:dyDescent="0.25">
      <c r="A7" s="3" t="s">
        <v>6</v>
      </c>
      <c r="G7" s="1" t="s">
        <v>75</v>
      </c>
      <c r="H7" s="1">
        <v>125</v>
      </c>
      <c r="I7" s="1" t="s">
        <v>13</v>
      </c>
      <c r="J7" s="1">
        <v>1</v>
      </c>
      <c r="K7" s="1">
        <v>0</v>
      </c>
    </row>
    <row r="8" spans="1:11" ht="15" x14ac:dyDescent="0.25">
      <c r="A8" s="3" t="s">
        <v>7</v>
      </c>
      <c r="G8" s="1" t="s">
        <v>76</v>
      </c>
      <c r="H8" s="1">
        <v>136</v>
      </c>
      <c r="I8" s="1" t="s">
        <v>59</v>
      </c>
      <c r="J8" s="1">
        <v>1</v>
      </c>
      <c r="K8" s="1">
        <v>0</v>
      </c>
    </row>
    <row r="9" spans="1:11" ht="15" x14ac:dyDescent="0.25">
      <c r="A9" s="3" t="s">
        <v>8</v>
      </c>
      <c r="G9" s="1" t="s">
        <v>77</v>
      </c>
      <c r="H9" s="1">
        <v>164</v>
      </c>
      <c r="I9" s="1" t="s">
        <v>13</v>
      </c>
      <c r="J9" s="1">
        <v>1</v>
      </c>
      <c r="K9" s="1">
        <v>0</v>
      </c>
    </row>
    <row r="10" spans="1:11" ht="15" x14ac:dyDescent="0.25">
      <c r="A10" s="3" t="s">
        <v>9</v>
      </c>
      <c r="G10" s="1" t="s">
        <v>78</v>
      </c>
      <c r="H10" s="1">
        <v>165</v>
      </c>
      <c r="I10" s="1" t="s">
        <v>13</v>
      </c>
      <c r="J10" s="1">
        <v>1</v>
      </c>
      <c r="K10" s="1">
        <v>0</v>
      </c>
    </row>
    <row r="11" spans="1:11" ht="15" x14ac:dyDescent="0.25">
      <c r="A11" s="3" t="s">
        <v>10</v>
      </c>
      <c r="G11" s="1" t="s">
        <v>79</v>
      </c>
      <c r="H11" s="1">
        <v>166</v>
      </c>
      <c r="I11" s="1" t="s">
        <v>13</v>
      </c>
      <c r="J11" s="1">
        <v>1</v>
      </c>
      <c r="K11" s="1">
        <v>0</v>
      </c>
    </row>
    <row r="12" spans="1:11" ht="15" x14ac:dyDescent="0.25">
      <c r="A12" s="3" t="s">
        <v>11</v>
      </c>
      <c r="G12" s="1" t="s">
        <v>80</v>
      </c>
      <c r="H12" s="1">
        <v>168</v>
      </c>
      <c r="I12" s="1" t="s">
        <v>13</v>
      </c>
      <c r="J12" s="1">
        <v>1</v>
      </c>
      <c r="K12" s="1">
        <v>0</v>
      </c>
    </row>
    <row r="13" spans="1:11" ht="15" x14ac:dyDescent="0.25">
      <c r="A13" s="3" t="s">
        <v>12</v>
      </c>
      <c r="G13" s="1" t="s">
        <v>81</v>
      </c>
      <c r="H13" s="1">
        <v>171</v>
      </c>
      <c r="I13" s="1" t="s">
        <v>13</v>
      </c>
      <c r="J13" s="1">
        <v>1</v>
      </c>
      <c r="K13" s="1">
        <v>0</v>
      </c>
    </row>
    <row r="14" spans="1:11" ht="15" x14ac:dyDescent="0.25">
      <c r="A14" s="3" t="s">
        <v>13</v>
      </c>
      <c r="G14" s="1" t="s">
        <v>82</v>
      </c>
      <c r="H14" s="1">
        <v>184</v>
      </c>
      <c r="I14" s="1" t="s">
        <v>20</v>
      </c>
      <c r="J14" s="1">
        <v>1</v>
      </c>
      <c r="K14" s="1">
        <v>0</v>
      </c>
    </row>
    <row r="15" spans="1:11" ht="15" x14ac:dyDescent="0.25">
      <c r="A15" s="3" t="s">
        <v>14</v>
      </c>
      <c r="G15" s="1" t="s">
        <v>83</v>
      </c>
      <c r="H15" s="1">
        <v>204</v>
      </c>
      <c r="I15" s="1" t="s">
        <v>13</v>
      </c>
      <c r="J15" s="1">
        <v>1</v>
      </c>
      <c r="K15" s="1">
        <v>0</v>
      </c>
    </row>
    <row r="16" spans="1:11" ht="15" x14ac:dyDescent="0.25">
      <c r="A16" s="3" t="s">
        <v>15</v>
      </c>
      <c r="G16" s="1" t="s">
        <v>84</v>
      </c>
      <c r="H16" s="1">
        <v>216</v>
      </c>
      <c r="I16" s="1" t="s">
        <v>20</v>
      </c>
      <c r="J16" s="1">
        <v>1</v>
      </c>
      <c r="K16" s="1">
        <v>0</v>
      </c>
    </row>
    <row r="17" spans="1:11" ht="15" x14ac:dyDescent="0.25">
      <c r="A17" s="3" t="s">
        <v>16</v>
      </c>
      <c r="G17" s="1" t="s">
        <v>85</v>
      </c>
      <c r="H17" s="1">
        <v>228</v>
      </c>
      <c r="I17" s="1" t="s">
        <v>13</v>
      </c>
      <c r="J17" s="1">
        <v>1</v>
      </c>
      <c r="K17" s="1">
        <v>0</v>
      </c>
    </row>
    <row r="18" spans="1:11" ht="15" x14ac:dyDescent="0.25">
      <c r="A18" s="3" t="s">
        <v>17</v>
      </c>
      <c r="G18" s="1" t="s">
        <v>86</v>
      </c>
      <c r="H18" s="1">
        <v>231</v>
      </c>
      <c r="I18" s="1" t="s">
        <v>13</v>
      </c>
      <c r="J18" s="1">
        <v>1</v>
      </c>
      <c r="K18" s="1">
        <v>0</v>
      </c>
    </row>
    <row r="19" spans="1:11" ht="15" x14ac:dyDescent="0.25">
      <c r="A19" s="3" t="s">
        <v>18</v>
      </c>
      <c r="G19" s="1" t="s">
        <v>87</v>
      </c>
      <c r="H19" s="1">
        <v>232</v>
      </c>
      <c r="I19" s="1" t="s">
        <v>13</v>
      </c>
      <c r="J19" s="1">
        <v>1</v>
      </c>
      <c r="K19" s="1">
        <v>0</v>
      </c>
    </row>
    <row r="20" spans="1:11" ht="15" x14ac:dyDescent="0.25">
      <c r="A20" s="3" t="s">
        <v>19</v>
      </c>
      <c r="G20" s="1" t="s">
        <v>88</v>
      </c>
      <c r="H20" s="1">
        <v>236</v>
      </c>
      <c r="I20" s="1" t="s">
        <v>13</v>
      </c>
      <c r="J20" s="1">
        <v>1</v>
      </c>
      <c r="K20" s="1">
        <v>0</v>
      </c>
    </row>
    <row r="21" spans="1:11" ht="15" x14ac:dyDescent="0.25">
      <c r="A21" s="3" t="s">
        <v>20</v>
      </c>
      <c r="G21" s="1" t="s">
        <v>89</v>
      </c>
      <c r="H21" s="1">
        <v>237</v>
      </c>
      <c r="I21" s="1" t="s">
        <v>13</v>
      </c>
      <c r="J21" s="1">
        <v>1</v>
      </c>
      <c r="K21" s="1">
        <v>0</v>
      </c>
    </row>
    <row r="22" spans="1:11" ht="15" x14ac:dyDescent="0.25">
      <c r="A22" s="3" t="s">
        <v>21</v>
      </c>
      <c r="G22" s="1" t="s">
        <v>90</v>
      </c>
      <c r="H22" s="1">
        <v>253</v>
      </c>
      <c r="I22" s="1" t="s">
        <v>20</v>
      </c>
      <c r="J22" s="1">
        <v>1</v>
      </c>
      <c r="K22" s="1">
        <v>0</v>
      </c>
    </row>
    <row r="23" spans="1:11" ht="15" x14ac:dyDescent="0.25">
      <c r="A23" s="3" t="s">
        <v>22</v>
      </c>
      <c r="G23" s="1" t="s">
        <v>91</v>
      </c>
      <c r="H23" s="1">
        <v>258</v>
      </c>
      <c r="I23" s="1" t="s">
        <v>20</v>
      </c>
      <c r="J23" s="1">
        <v>1</v>
      </c>
      <c r="K23" s="1">
        <v>0</v>
      </c>
    </row>
    <row r="24" spans="1:11" ht="15" x14ac:dyDescent="0.25">
      <c r="A24" s="3" t="s">
        <v>23</v>
      </c>
      <c r="G24" s="1" t="s">
        <v>92</v>
      </c>
      <c r="H24" s="1">
        <v>262</v>
      </c>
      <c r="I24" s="1" t="s">
        <v>4</v>
      </c>
      <c r="J24" s="1">
        <v>1</v>
      </c>
      <c r="K24" s="1">
        <v>0</v>
      </c>
    </row>
    <row r="25" spans="1:11" ht="15" x14ac:dyDescent="0.25">
      <c r="A25" s="3" t="s">
        <v>24</v>
      </c>
      <c r="G25" s="1" t="s">
        <v>93</v>
      </c>
      <c r="H25" s="1">
        <v>264</v>
      </c>
      <c r="I25" s="1" t="s">
        <v>13</v>
      </c>
      <c r="J25" s="1">
        <v>1</v>
      </c>
      <c r="K25" s="1">
        <v>0</v>
      </c>
    </row>
    <row r="26" spans="1:11" ht="15" x14ac:dyDescent="0.25">
      <c r="A26" s="3" t="s">
        <v>25</v>
      </c>
      <c r="G26" s="1" t="s">
        <v>94</v>
      </c>
      <c r="H26" s="1">
        <v>266</v>
      </c>
      <c r="I26" s="1" t="s">
        <v>13</v>
      </c>
      <c r="J26" s="1">
        <v>1</v>
      </c>
      <c r="K26" s="1">
        <v>0</v>
      </c>
    </row>
    <row r="27" spans="1:11" ht="15" x14ac:dyDescent="0.25">
      <c r="A27" s="3" t="s">
        <v>26</v>
      </c>
      <c r="G27" s="1" t="s">
        <v>95</v>
      </c>
      <c r="H27" s="1">
        <v>270</v>
      </c>
      <c r="I27" s="1" t="s">
        <v>13</v>
      </c>
      <c r="J27" s="1">
        <v>1</v>
      </c>
      <c r="K27" s="1">
        <v>0</v>
      </c>
    </row>
    <row r="28" spans="1:11" ht="15" x14ac:dyDescent="0.25">
      <c r="A28" s="3" t="s">
        <v>27</v>
      </c>
      <c r="G28" s="1" t="s">
        <v>96</v>
      </c>
      <c r="H28" s="1">
        <v>332</v>
      </c>
      <c r="I28" s="1" t="s">
        <v>13</v>
      </c>
      <c r="J28" s="1">
        <v>1</v>
      </c>
      <c r="K28" s="1">
        <v>0</v>
      </c>
    </row>
    <row r="29" spans="1:11" ht="15" x14ac:dyDescent="0.25">
      <c r="A29" s="3" t="s">
        <v>28</v>
      </c>
      <c r="G29" s="1" t="s">
        <v>97</v>
      </c>
      <c r="H29" s="1">
        <v>362</v>
      </c>
      <c r="I29" s="1" t="s">
        <v>13</v>
      </c>
      <c r="J29" s="1">
        <v>1</v>
      </c>
      <c r="K29" s="1">
        <v>0</v>
      </c>
    </row>
    <row r="30" spans="1:11" ht="15" x14ac:dyDescent="0.25">
      <c r="A30" s="3" t="s">
        <v>29</v>
      </c>
      <c r="G30" s="1" t="s">
        <v>98</v>
      </c>
      <c r="H30" s="1">
        <v>371</v>
      </c>
      <c r="I30" s="1" t="s">
        <v>13</v>
      </c>
      <c r="J30" s="1">
        <v>1</v>
      </c>
      <c r="K30" s="1">
        <v>0</v>
      </c>
    </row>
    <row r="31" spans="1:11" ht="15" x14ac:dyDescent="0.25">
      <c r="A31" s="3" t="s">
        <v>30</v>
      </c>
      <c r="G31" s="6" t="s">
        <v>99</v>
      </c>
      <c r="H31" s="6">
        <f>SUBTOTAL(103,Tableau_DonnéesExternes_1[N° Chbre])</f>
        <v>26</v>
      </c>
      <c r="I31" s="6"/>
      <c r="J31" s="6">
        <f>SUBTOTAL(109,Tableau_DonnéesExternes_1[Adultes])</f>
        <v>27</v>
      </c>
      <c r="K31" s="6">
        <f>SUBTOTAL(109,Tableau_DonnéesExternes_1[Enfants])</f>
        <v>4</v>
      </c>
    </row>
    <row r="32" spans="1:11" ht="15" x14ac:dyDescent="0.25">
      <c r="A32" s="3" t="s">
        <v>31</v>
      </c>
    </row>
    <row r="33" spans="1:1" ht="15" x14ac:dyDescent="0.25">
      <c r="A33" s="3" t="s">
        <v>32</v>
      </c>
    </row>
    <row r="34" spans="1:1" ht="15" x14ac:dyDescent="0.25">
      <c r="A34" s="3" t="s">
        <v>33</v>
      </c>
    </row>
    <row r="35" spans="1:1" ht="15" x14ac:dyDescent="0.25">
      <c r="A35" s="3" t="s">
        <v>34</v>
      </c>
    </row>
    <row r="36" spans="1:1" ht="15" x14ac:dyDescent="0.25">
      <c r="A36" s="3" t="s">
        <v>35</v>
      </c>
    </row>
    <row r="37" spans="1:1" ht="15" x14ac:dyDescent="0.25">
      <c r="A37" s="3" t="s">
        <v>36</v>
      </c>
    </row>
    <row r="38" spans="1:1" ht="15" x14ac:dyDescent="0.25">
      <c r="A38" s="3" t="s">
        <v>37</v>
      </c>
    </row>
    <row r="39" spans="1:1" ht="15" x14ac:dyDescent="0.25">
      <c r="A39" s="3" t="s">
        <v>38</v>
      </c>
    </row>
    <row r="40" spans="1:1" ht="15" x14ac:dyDescent="0.25">
      <c r="A40" s="3" t="s">
        <v>39</v>
      </c>
    </row>
    <row r="41" spans="1:1" ht="15" x14ac:dyDescent="0.25">
      <c r="A41" s="3" t="s">
        <v>40</v>
      </c>
    </row>
    <row r="42" spans="1:1" ht="15" x14ac:dyDescent="0.25">
      <c r="A42" s="3" t="s">
        <v>41</v>
      </c>
    </row>
    <row r="43" spans="1:1" ht="15" x14ac:dyDescent="0.25">
      <c r="A43" s="3" t="s">
        <v>42</v>
      </c>
    </row>
    <row r="44" spans="1:1" ht="15" x14ac:dyDescent="0.25">
      <c r="A44" s="3" t="s">
        <v>43</v>
      </c>
    </row>
    <row r="45" spans="1:1" ht="15" x14ac:dyDescent="0.25">
      <c r="A45" s="3" t="s">
        <v>44</v>
      </c>
    </row>
    <row r="46" spans="1:1" ht="15" x14ac:dyDescent="0.25">
      <c r="A46" s="3" t="s">
        <v>45</v>
      </c>
    </row>
    <row r="47" spans="1:1" ht="15" x14ac:dyDescent="0.25">
      <c r="A47" s="3" t="s">
        <v>46</v>
      </c>
    </row>
    <row r="48" spans="1:1" ht="15" x14ac:dyDescent="0.25">
      <c r="A48" s="3" t="s">
        <v>47</v>
      </c>
    </row>
    <row r="49" spans="1:1" ht="15" x14ac:dyDescent="0.25">
      <c r="A49" s="3" t="s">
        <v>48</v>
      </c>
    </row>
    <row r="50" spans="1:1" ht="15" x14ac:dyDescent="0.25">
      <c r="A50" s="3" t="s">
        <v>49</v>
      </c>
    </row>
    <row r="51" spans="1:1" ht="15" x14ac:dyDescent="0.25">
      <c r="A51" s="3" t="s">
        <v>50</v>
      </c>
    </row>
    <row r="52" spans="1:1" ht="15" x14ac:dyDescent="0.25">
      <c r="A52" s="3" t="s">
        <v>51</v>
      </c>
    </row>
    <row r="53" spans="1:1" ht="15" x14ac:dyDescent="0.25">
      <c r="A53" s="3" t="s">
        <v>52</v>
      </c>
    </row>
    <row r="54" spans="1:1" ht="15" x14ac:dyDescent="0.25">
      <c r="A54" s="3" t="s">
        <v>53</v>
      </c>
    </row>
    <row r="55" spans="1:1" ht="15" x14ac:dyDescent="0.25">
      <c r="A55" s="3" t="s">
        <v>54</v>
      </c>
    </row>
    <row r="56" spans="1:1" ht="15" x14ac:dyDescent="0.25">
      <c r="A56" s="3" t="s">
        <v>55</v>
      </c>
    </row>
    <row r="57" spans="1:1" ht="15" x14ac:dyDescent="0.25">
      <c r="A57" s="3" t="s">
        <v>56</v>
      </c>
    </row>
    <row r="58" spans="1:1" ht="15" x14ac:dyDescent="0.25">
      <c r="A58" s="3" t="s">
        <v>57</v>
      </c>
    </row>
    <row r="59" spans="1:1" ht="15" x14ac:dyDescent="0.25">
      <c r="A59" s="3" t="s">
        <v>58</v>
      </c>
    </row>
    <row r="60" spans="1:1" ht="15" x14ac:dyDescent="0.25">
      <c r="A60" s="3" t="s">
        <v>59</v>
      </c>
    </row>
    <row r="61" spans="1:1" ht="15" x14ac:dyDescent="0.25">
      <c r="A61" s="3" t="s">
        <v>60</v>
      </c>
    </row>
    <row r="62" spans="1:1" ht="15" x14ac:dyDescent="0.25">
      <c r="A62" s="3" t="s">
        <v>61</v>
      </c>
    </row>
    <row r="63" spans="1:1" ht="15" x14ac:dyDescent="0.25">
      <c r="A63" s="3" t="s">
        <v>62</v>
      </c>
    </row>
    <row r="64" spans="1:1" ht="15" x14ac:dyDescent="0.25">
      <c r="A64" s="3" t="s">
        <v>63</v>
      </c>
    </row>
    <row r="65" spans="1:1" ht="15" x14ac:dyDescent="0.25">
      <c r="A65" s="3" t="s">
        <v>64</v>
      </c>
    </row>
    <row r="66" spans="1:1" ht="15" x14ac:dyDescent="0.25">
      <c r="A66" s="5" t="s">
        <v>65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 x14ac:dyDescent="0.25"/>
  <cols>
    <col min="1" max="16384" width="11.42578125" style="1"/>
  </cols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8F2D658-1620-4EB0-8D58-35F1B923278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Chemin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</dc:creator>
  <cp:lastModifiedBy>CA</cp:lastModifiedBy>
  <dcterms:created xsi:type="dcterms:W3CDTF">2014-06-07T18:20:56Z</dcterms:created>
  <dcterms:modified xsi:type="dcterms:W3CDTF">2020-01-04T21:19:04Z</dcterms:modified>
</cp:coreProperties>
</file>