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C59F48C0-3D8E-49EB-AD5F-0B3936944BB2}" xr6:coauthVersionLast="45" xr6:coauthVersionMax="45" xr10:uidLastSave="{00000000-0000-0000-0000-000000000000}"/>
  <bookViews>
    <workbookView xWindow="-120" yWindow="-120" windowWidth="29040" windowHeight="15990" tabRatio="855" xr2:uid="{00000000-000D-0000-FFFF-FFFF00000000}"/>
  </bookViews>
  <sheets>
    <sheet name="Feuil2" sheetId="20" r:id="rId1"/>
    <sheet name="scores sam ap midi" sheetId="7" r:id="rId2"/>
    <sheet name="scores sam soir" sheetId="4" r:id="rId3"/>
  </sheets>
  <definedNames>
    <definedName name="_xlcn.WorksheetConnection_gestionconcourstest.xlsxTableau31" hidden="1">Tableau3[]</definedName>
  </definedNames>
  <calcPr calcId="191029"/>
  <pivotCaches>
    <pivotCache cacheId="90" r:id="rId4"/>
  </pivotCaches>
  <extLst>
    <ext xmlns:x15="http://schemas.microsoft.com/office/spreadsheetml/2010/11/main" uri="{FCE2AD5D-F65C-4FA6-A056-5C36A1767C68}">
      <x15:dataModel>
        <x15:modelTables>
          <x15:modelTable id="Tableau3" name="Tableau3" connection="WorksheetConnection_gestion concours test.xlsx!Tableau3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9" i="4" l="1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" i="7" l="1"/>
  <c r="G5" i="7"/>
  <c r="G6" i="7"/>
  <c r="G7" i="7"/>
  <c r="G8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3" i="7"/>
  <c r="G2" i="7"/>
  <c r="G8" i="4" l="1"/>
  <c r="G7" i="4"/>
  <c r="G6" i="4"/>
  <c r="G5" i="4"/>
  <c r="G4" i="4"/>
  <c r="G3" i="4"/>
  <c r="G2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A5B78B-75CC-440F-99FF-AF9B5D525C02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EC18C51-A20A-41BB-BCAE-EC379583F7F6}" name="WorksheetConnection_gestion concours test.xlsx!Tableau3" type="102" refreshedVersion="6" minRefreshableVersion="5">
    <extLst>
      <ext xmlns:x15="http://schemas.microsoft.com/office/spreadsheetml/2010/11/main" uri="{DE250136-89BD-433C-8126-D09CA5730AF9}">
        <x15:connection id="Tableau3">
          <x15:rangePr sourceName="_xlcn.WorksheetConnection_gestionconcourstest.xlsxTableau31"/>
        </x15:connection>
      </ext>
    </extLst>
  </connection>
</connections>
</file>

<file path=xl/sharedStrings.xml><?xml version="1.0" encoding="utf-8"?>
<sst xmlns="http://schemas.openxmlformats.org/spreadsheetml/2006/main" count="1206" uniqueCount="194">
  <si>
    <t>club</t>
  </si>
  <si>
    <t>Numéro de cible</t>
  </si>
  <si>
    <t>Nom</t>
  </si>
  <si>
    <t>Prénom</t>
  </si>
  <si>
    <t>Score</t>
  </si>
  <si>
    <t>Place</t>
  </si>
  <si>
    <t>A</t>
  </si>
  <si>
    <t>B</t>
  </si>
  <si>
    <t>C</t>
  </si>
  <si>
    <t>D</t>
  </si>
  <si>
    <t>Catégorie</t>
  </si>
  <si>
    <t>10+</t>
  </si>
  <si>
    <t>serie 1</t>
  </si>
  <si>
    <t>serie 2</t>
  </si>
  <si>
    <t>Club</t>
  </si>
  <si>
    <t>score</t>
  </si>
  <si>
    <t>DANIEL</t>
  </si>
  <si>
    <t>S2HCL</t>
  </si>
  <si>
    <t>S3HCL</t>
  </si>
  <si>
    <t>S1HCL</t>
  </si>
  <si>
    <t>S1FCL</t>
  </si>
  <si>
    <t>MICHEL</t>
  </si>
  <si>
    <t>CHRISTIAN</t>
  </si>
  <si>
    <t>JEAN MICHEL</t>
  </si>
  <si>
    <t>ALAIN</t>
  </si>
  <si>
    <t>LUNA</t>
  </si>
  <si>
    <t>QUENTIN</t>
  </si>
  <si>
    <t>JEAN-CHRISTOPHE</t>
  </si>
  <si>
    <t>CEDRIC</t>
  </si>
  <si>
    <t>BRUNO</t>
  </si>
  <si>
    <t>FREDERIC</t>
  </si>
  <si>
    <t>MATHIAS</t>
  </si>
  <si>
    <t>JHCL</t>
  </si>
  <si>
    <t>S1FCO</t>
  </si>
  <si>
    <t>S2FCL</t>
  </si>
  <si>
    <t>S2HCO</t>
  </si>
  <si>
    <t>CHCL</t>
  </si>
  <si>
    <t>CFCL</t>
  </si>
  <si>
    <t>S3FCL</t>
  </si>
  <si>
    <t>XAVIER</t>
  </si>
  <si>
    <t>PHILIPPE</t>
  </si>
  <si>
    <t>THIERRY</t>
  </si>
  <si>
    <t>NICOLAS</t>
  </si>
  <si>
    <t>JEREMY</t>
  </si>
  <si>
    <t>ANDREÏ</t>
  </si>
  <si>
    <t>CHRISTOPHE</t>
  </si>
  <si>
    <t>SHBB</t>
  </si>
  <si>
    <t>S1HCO</t>
  </si>
  <si>
    <t>S3HCO</t>
  </si>
  <si>
    <t>MHCL</t>
  </si>
  <si>
    <t>SYLVIE</t>
  </si>
  <si>
    <t>GILLES</t>
  </si>
  <si>
    <t>MICHAEL</t>
  </si>
  <si>
    <t>LA</t>
  </si>
  <si>
    <t>DOMINIQUE</t>
  </si>
  <si>
    <t>MANON</t>
  </si>
  <si>
    <t>ARTHUR</t>
  </si>
  <si>
    <t>JFCL</t>
  </si>
  <si>
    <t>SFBB</t>
  </si>
  <si>
    <t>CYRILLE</t>
  </si>
  <si>
    <t>JEAN YVES</t>
  </si>
  <si>
    <t>YOAN</t>
  </si>
  <si>
    <t>ALBERT</t>
  </si>
  <si>
    <t>YANNICK</t>
  </si>
  <si>
    <t>ALEXANDRE</t>
  </si>
  <si>
    <t>JAN MICHEL</t>
  </si>
  <si>
    <t>PIERRETTE</t>
  </si>
  <si>
    <t>RAYMOND</t>
  </si>
  <si>
    <t>LAURENT</t>
  </si>
  <si>
    <t>ROBIN</t>
  </si>
  <si>
    <t>HERVE</t>
  </si>
  <si>
    <t>LOIC</t>
  </si>
  <si>
    <t>MAXIME</t>
  </si>
  <si>
    <t>BFCL</t>
  </si>
  <si>
    <t>LORINE</t>
  </si>
  <si>
    <t>CHLOE</t>
  </si>
  <si>
    <t>PRESCILLA</t>
  </si>
  <si>
    <t>SALOME</t>
  </si>
  <si>
    <t>KILLIAN</t>
  </si>
  <si>
    <t xml:space="preserve">LUC </t>
  </si>
  <si>
    <t>STEVEN</t>
  </si>
  <si>
    <t>CHARLOTTE</t>
  </si>
  <si>
    <t>NICOLE</t>
  </si>
  <si>
    <t>ANNE</t>
  </si>
  <si>
    <t>RODOLPHE</t>
  </si>
  <si>
    <t>CAMILLE</t>
  </si>
  <si>
    <t>FREDERIQUE</t>
  </si>
  <si>
    <t>TEDDY</t>
  </si>
  <si>
    <t>LYSIANE</t>
  </si>
  <si>
    <t>LAURA</t>
  </si>
  <si>
    <t>ENZO</t>
  </si>
  <si>
    <t>JEAN BAPTISTE</t>
  </si>
  <si>
    <t>LAURIANNE</t>
  </si>
  <si>
    <t>10</t>
  </si>
  <si>
    <t>9</t>
  </si>
  <si>
    <t>LUC</t>
  </si>
  <si>
    <t>BERSTE</t>
  </si>
  <si>
    <t>BENROA</t>
  </si>
  <si>
    <t>BACL'I</t>
  </si>
  <si>
    <t/>
  </si>
  <si>
    <t>ATHL'I</t>
  </si>
  <si>
    <t xml:space="preserve">JONST </t>
  </si>
  <si>
    <t>PARLYO</t>
  </si>
  <si>
    <t xml:space="preserve">LAMST </t>
  </si>
  <si>
    <t>BELPUS</t>
  </si>
  <si>
    <t>CORMAB</t>
  </si>
  <si>
    <t>TAHPUS</t>
  </si>
  <si>
    <t xml:space="preserve">MENST </t>
  </si>
  <si>
    <t>POMROA</t>
  </si>
  <si>
    <t>POILYO</t>
  </si>
  <si>
    <t>BETROA</t>
  </si>
  <si>
    <t>COLLYO</t>
  </si>
  <si>
    <t>CONLYO</t>
  </si>
  <si>
    <t>DANBOU</t>
  </si>
  <si>
    <t>FORROA</t>
  </si>
  <si>
    <t>MORLIS</t>
  </si>
  <si>
    <t>LEML'I</t>
  </si>
  <si>
    <t>BERLYO</t>
  </si>
  <si>
    <t>PEULYO</t>
  </si>
  <si>
    <t>VIGHEY</t>
  </si>
  <si>
    <t>CHAPUS</t>
  </si>
  <si>
    <t xml:space="preserve">SZAST </t>
  </si>
  <si>
    <t>GRAHEY</t>
  </si>
  <si>
    <t>ROCHEY</t>
  </si>
  <si>
    <t xml:space="preserve">HUMST </t>
  </si>
  <si>
    <t>TRUAMB</t>
  </si>
  <si>
    <t>MOLVIL</t>
  </si>
  <si>
    <t>STE</t>
  </si>
  <si>
    <t>ROA</t>
  </si>
  <si>
    <t>L'I</t>
  </si>
  <si>
    <t xml:space="preserve">ST </t>
  </si>
  <si>
    <t>LYO</t>
  </si>
  <si>
    <t>PUS</t>
  </si>
  <si>
    <t>MAB</t>
  </si>
  <si>
    <t>BOU</t>
  </si>
  <si>
    <t>LIS</t>
  </si>
  <si>
    <t>HEY</t>
  </si>
  <si>
    <t>AMB</t>
  </si>
  <si>
    <t>VIL</t>
  </si>
  <si>
    <t>JONST</t>
  </si>
  <si>
    <t>ST</t>
  </si>
  <si>
    <t>LAMST</t>
  </si>
  <si>
    <t>MENST</t>
  </si>
  <si>
    <t>HUMST</t>
  </si>
  <si>
    <t>SZAST</t>
  </si>
  <si>
    <t>EYMVEZ</t>
  </si>
  <si>
    <t>BONMON</t>
  </si>
  <si>
    <t>LEQBRO</t>
  </si>
  <si>
    <t>DEBEYB</t>
  </si>
  <si>
    <t>FRAVEZ</t>
  </si>
  <si>
    <t>SOMBOU</t>
  </si>
  <si>
    <t>NEMVEZ</t>
  </si>
  <si>
    <t>MOSGIV</t>
  </si>
  <si>
    <t>MAGPUS</t>
  </si>
  <si>
    <t>GIBLYO</t>
  </si>
  <si>
    <t>GADVEZ</t>
  </si>
  <si>
    <t>BEALYO</t>
  </si>
  <si>
    <t>DELVEZ</t>
  </si>
  <si>
    <t>BENRIL</t>
  </si>
  <si>
    <t>CIGLYO</t>
  </si>
  <si>
    <t>GRARIL</t>
  </si>
  <si>
    <t>BORVEZ</t>
  </si>
  <si>
    <t>GIRLYO</t>
  </si>
  <si>
    <t>ABBVEZ</t>
  </si>
  <si>
    <t>PALBRO</t>
  </si>
  <si>
    <t>ROCVEZ</t>
  </si>
  <si>
    <t>TOUMON</t>
  </si>
  <si>
    <t>VANRIL</t>
  </si>
  <si>
    <t>GIRVEZ</t>
  </si>
  <si>
    <t>TREVEZ</t>
  </si>
  <si>
    <t>BARVEZ</t>
  </si>
  <si>
    <t>DUMALB</t>
  </si>
  <si>
    <t>MARGIV</t>
  </si>
  <si>
    <t>HEDVEZ</t>
  </si>
  <si>
    <t>HAIVEZ</t>
  </si>
  <si>
    <t>JACRIL</t>
  </si>
  <si>
    <t>CLEMON</t>
  </si>
  <si>
    <t>RIVVEZ</t>
  </si>
  <si>
    <t>CHAMON</t>
  </si>
  <si>
    <t xml:space="preserve">ROLST </t>
  </si>
  <si>
    <t>IMBMON</t>
  </si>
  <si>
    <t>VEZ</t>
  </si>
  <si>
    <t>MON</t>
  </si>
  <si>
    <t>BRO</t>
  </si>
  <si>
    <t>EYB</t>
  </si>
  <si>
    <t>GIV</t>
  </si>
  <si>
    <t>RIL</t>
  </si>
  <si>
    <t>ALB</t>
  </si>
  <si>
    <t>1°) Je cherche à afficher la ligne sous total Catégorie en haut de chaque groupe</t>
  </si>
  <si>
    <t>Avant actualisation</t>
  </si>
  <si>
    <t>Après actualisation</t>
  </si>
  <si>
    <t>2°) je voudrais à l'aide de la MFC suivante afficher en blanc le total de la colonne Score, mais à chaque actualisation la MFC saute</t>
  </si>
  <si>
    <t>Résultat recherché</t>
  </si>
  <si>
    <t>A l'aide d'un TCD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</si>
</sst>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8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</xf>
    <xf numFmtId="0" fontId="0" fillId="0" borderId="1" xfId="0" applyBorder="1" applyProtection="1"/>
    <xf numFmtId="0" fontId="0" fillId="0" borderId="0" xfId="0" applyProtection="1"/>
    <xf numFmtId="0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3" xfId="0" applyBorder="1" applyAlignment="1" applyProtection="1">
      <alignment horizontal="center"/>
      <protection locked="0"/>
    </xf>
    <xf numFmtId="0" fontId="0" fillId="0" borderId="3" xfId="0" applyBorder="1" applyProtection="1"/>
    <xf numFmtId="0" fontId="0" fillId="0" borderId="3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Border="1" applyProtection="1"/>
    <xf numFmtId="0" fontId="0" fillId="0" borderId="1" xfId="1" applyNumberFormat="1" applyFont="1" applyFill="1" applyBorder="1" applyAlignment="1" applyProtection="1">
      <alignment horizontal="left" vertical="center" wrapText="1" readingOrder="1"/>
    </xf>
    <xf numFmtId="0" fontId="0" fillId="0" borderId="1" xfId="1" applyNumberFormat="1" applyFont="1" applyFill="1" applyBorder="1" applyAlignment="1" applyProtection="1">
      <alignment horizontal="left" vertical="center" readingOrder="1"/>
    </xf>
    <xf numFmtId="0" fontId="0" fillId="0" borderId="1" xfId="1" applyNumberFormat="1" applyFont="1" applyFill="1" applyBorder="1" applyAlignment="1" applyProtection="1">
      <alignment horizontal="center" vertical="center" readingOrder="1"/>
    </xf>
    <xf numFmtId="0" fontId="2" fillId="0" borderId="1" xfId="1" applyNumberFormat="1" applyFont="1" applyFill="1" applyBorder="1" applyAlignment="1" applyProtection="1">
      <alignment horizontal="left" vertical="center" wrapText="1" readingOrder="1"/>
    </xf>
    <xf numFmtId="0" fontId="0" fillId="0" borderId="1" xfId="0" applyFont="1" applyBorder="1" applyProtection="1">
      <protection locked="0"/>
    </xf>
    <xf numFmtId="0" fontId="0" fillId="0" borderId="0" xfId="0" applyAlignment="1">
      <alignment horizontal="center"/>
    </xf>
    <xf numFmtId="0" fontId="0" fillId="0" borderId="0" xfId="0" applyNumberFormat="1"/>
    <xf numFmtId="0" fontId="0" fillId="0" borderId="5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0" xfId="0" pivotButton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 applyAlignment="1"/>
    <xf numFmtId="0" fontId="3" fillId="2" borderId="0" xfId="0" applyFont="1" applyFill="1"/>
    <xf numFmtId="0" fontId="0" fillId="2" borderId="0" xfId="0" applyFill="1" applyAlignment="1">
      <alignment horizontal="left"/>
    </xf>
    <xf numFmtId="0" fontId="0" fillId="0" borderId="1" xfId="0" applyBorder="1" applyAlignment="1" applyProtection="1">
      <alignment horizontal="center" vertical="center"/>
      <protection locked="0"/>
    </xf>
    <xf numFmtId="0" fontId="4" fillId="0" borderId="0" xfId="0" applyFont="1"/>
    <xf numFmtId="0" fontId="5" fillId="0" borderId="0" xfId="0" applyFont="1" applyAlignment="1">
      <alignment horizontal="right"/>
    </xf>
    <xf numFmtId="0" fontId="6" fillId="0" borderId="0" xfId="0" pivotButton="1" applyFont="1" applyAlignment="1">
      <alignment horizontal="center"/>
    </xf>
  </cellXfs>
  <cellStyles count="2">
    <cellStyle name="NiveauLigne_4" xfId="1" builtinId="1" iLevel="3"/>
    <cellStyle name="Normal" xfId="0" builtinId="0"/>
  </cellStyles>
  <dxfs count="120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bgColor theme="4" tint="0.79998168889431442"/>
        </patternFill>
      </fill>
    </dxf>
    <dxf>
      <alignment horizontal="right"/>
    </dxf>
    <dxf>
      <font>
        <sz val="14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auto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sz val="12"/>
      </font>
    </dxf>
    <dxf>
      <font>
        <sz val="14"/>
      </font>
    </dxf>
    <dxf>
      <font>
        <color theme="0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bgColor theme="4" tint="0.79998168889431442"/>
        </patternFill>
      </fill>
    </dxf>
    <dxf>
      <alignment horizontal="right"/>
    </dxf>
    <dxf>
      <alignment horizontal="center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bgColor theme="4" tint="0.79998168889431442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bgColor theme="4" tint="0.79998168889431442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bgColor theme="4" tint="0.79998168889431442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bgColor theme="4" tint="0.79998168889431442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bgColor theme="4" tint="0.79998168889431442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bgColor theme="4" tint="0.79998168889431442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left style="thin">
          <color indexed="64"/>
        </left>
        <right style="thin">
          <color indexed="64"/>
        </right>
      </border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18" Type="http://schemas.openxmlformats.org/officeDocument/2006/relationships/customXml" Target="../customXml/item8.xml"/><Relationship Id="rId26" Type="http://schemas.openxmlformats.org/officeDocument/2006/relationships/customXml" Target="../customXml/item16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1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17" Type="http://schemas.openxmlformats.org/officeDocument/2006/relationships/customXml" Target="../customXml/item7.xml"/><Relationship Id="rId25" Type="http://schemas.openxmlformats.org/officeDocument/2006/relationships/customXml" Target="../customXml/item15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6.xml"/><Relationship Id="rId20" Type="http://schemas.openxmlformats.org/officeDocument/2006/relationships/customXml" Target="../customXml/item10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24" Type="http://schemas.openxmlformats.org/officeDocument/2006/relationships/customXml" Target="../customXml/item14.xml"/><Relationship Id="rId5" Type="http://schemas.openxmlformats.org/officeDocument/2006/relationships/theme" Target="theme/theme1.xml"/><Relationship Id="rId15" Type="http://schemas.openxmlformats.org/officeDocument/2006/relationships/customXml" Target="../customXml/item5.xml"/><Relationship Id="rId23" Type="http://schemas.openxmlformats.org/officeDocument/2006/relationships/customXml" Target="../customXml/item13.xml"/><Relationship Id="rId10" Type="http://schemas.openxmlformats.org/officeDocument/2006/relationships/calcChain" Target="calcChain.xml"/><Relationship Id="rId19" Type="http://schemas.openxmlformats.org/officeDocument/2006/relationships/customXml" Target="../customXml/item9.xml"/><Relationship Id="rId4" Type="http://schemas.openxmlformats.org/officeDocument/2006/relationships/pivotCacheDefinition" Target="pivotCache/pivotCacheDefinition1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4.xml"/><Relationship Id="rId22" Type="http://schemas.openxmlformats.org/officeDocument/2006/relationships/customXml" Target="../customXml/item12.xml"/><Relationship Id="rId27" Type="http://schemas.openxmlformats.org/officeDocument/2006/relationships/customXml" Target="../customXml/item17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400050</xdr:colOff>
      <xdr:row>9</xdr:row>
      <xdr:rowOff>28575</xdr:rowOff>
    </xdr:from>
    <xdr:to>
      <xdr:col>18</xdr:col>
      <xdr:colOff>315270</xdr:colOff>
      <xdr:row>23</xdr:row>
      <xdr:rowOff>95658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E61E049-8F60-4416-8921-1151E4CCE7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34125" y="1743075"/>
          <a:ext cx="6773220" cy="2924583"/>
        </a:xfrm>
        <a:prstGeom prst="rect">
          <a:avLst/>
        </a:prstGeom>
      </xdr:spPr>
    </xdr:pic>
    <xdr:clientData/>
  </xdr:twoCellAnchor>
  <xdr:twoCellAnchor editAs="oneCell">
    <xdr:from>
      <xdr:col>9</xdr:col>
      <xdr:colOff>342900</xdr:colOff>
      <xdr:row>26</xdr:row>
      <xdr:rowOff>28575</xdr:rowOff>
    </xdr:from>
    <xdr:to>
      <xdr:col>18</xdr:col>
      <xdr:colOff>353384</xdr:colOff>
      <xdr:row>40</xdr:row>
      <xdr:rowOff>86132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4C21999-03CF-4E47-B0D6-DA2D9C1EFB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76975" y="4981575"/>
          <a:ext cx="6868484" cy="2915057"/>
        </a:xfrm>
        <a:prstGeom prst="rect">
          <a:avLst/>
        </a:prstGeom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3765.576599884262" backgroundQuery="1" createdVersion="6" refreshedVersion="6" minRefreshableVersion="3" recordCount="0" supportSubquery="1" supportAdvancedDrill="1" xr:uid="{6EED89C6-BCD0-41E1-9989-E33CFEC62803}">
  <cacheSource type="external" connectionId="1"/>
  <cacheFields count="5">
    <cacheField name="[Tableau3].[Nom].[Nom]" caption="Nom" numFmtId="0" hierarchy="2" level="1">
      <sharedItems count="30">
        <s v="PARLYO"/>
        <s v="ROCHEY"/>
        <s v="ATHL'I"/>
        <s v="GRAHEY"/>
        <s v="TAHPUS"/>
        <s v="CORMAB"/>
        <s v="BERLYO"/>
        <s v="VIGHEY"/>
        <s v="COLLYO"/>
        <s v="JONST"/>
        <s v="PEULYO"/>
        <s v="CONLYO"/>
        <s v="LEML'I"/>
        <s v="MORLIS"/>
        <s v="BENROA"/>
        <s v="CHAPUS"/>
        <s v="FORROA"/>
        <s v="LAMST"/>
        <s v="MENST"/>
        <s v="MOLVIL"/>
        <s v="TRUAMB"/>
        <s v="DANBOU"/>
        <s v="HUMST"/>
        <s v="BELPUS"/>
        <s v="BERSTE"/>
        <s v="POMROA"/>
        <s v="SZAST"/>
        <s v="BETROA"/>
        <s v="BACL'I"/>
        <s v="POILYO"/>
      </sharedItems>
    </cacheField>
    <cacheField name="[Tableau3].[Prénom].[Prénom]" caption="Prénom" numFmtId="0" hierarchy="3" level="1">
      <sharedItems count="32">
        <s v="LUNA"/>
        <s v="MANON"/>
        <s v="MATHIAS"/>
        <s v="JEAN BAPTISTE"/>
        <s v="ENZO"/>
        <s v="CHLOE"/>
        <s v="ANDREÏ"/>
        <s v="ARTHUR"/>
        <s v="SALOME"/>
        <s v="LORINE"/>
        <s v="PRESCILLA"/>
        <s v="CHARLOTTE"/>
        <s v="KILLIAN"/>
        <s v="STEVEN"/>
        <s v="QUENTIN"/>
        <s v="MAXIME"/>
        <s v="LAURA"/>
        <s v="NICOLAS"/>
        <s v="THIERRY"/>
        <s v="CEDRIC"/>
        <s v="PHILIPPE"/>
        <s v="FREDERIC"/>
        <s v="ALEXANDRE"/>
        <s v="LUC"/>
        <s v="NICOLE"/>
        <s v="MICHEL"/>
        <s v="DANIEL"/>
        <s v="ALAIN"/>
        <s v="JEAN MICHEL"/>
        <s v="CHRISTIAN"/>
        <s v="XAVIER"/>
        <s v="BRUNO"/>
      </sharedItems>
    </cacheField>
    <cacheField name="[Tableau3].[Catégorie].[Catégorie]" caption="Catégorie" numFmtId="0" hierarchy="5" level="1">
      <sharedItems count="15">
        <s v="BFCL"/>
        <s v="CFCL"/>
        <s v="CHCL"/>
        <s v="JFCL"/>
        <s v="MHCL"/>
        <s v="S1FCL"/>
        <s v="S1FCO"/>
        <s v="S1HCL"/>
        <s v="S2FCL"/>
        <s v="S2HCL"/>
        <s v="S2HCO"/>
        <s v="S3FCL"/>
        <s v="S3HCL"/>
        <s v="S3HCO"/>
        <s v="SHBB"/>
      </sharedItems>
    </cacheField>
    <cacheField name="[Tableau3].[club].[club]" caption="club" numFmtId="0" hierarchy="4" level="1">
      <sharedItems count="12">
        <s v="LYO"/>
        <s v="HEY"/>
        <s v="L'I"/>
        <s v="PUS"/>
        <s v="MAB"/>
        <s v="ST"/>
        <s v="LIS"/>
        <s v="ROA"/>
        <s v="VIL"/>
        <s v="AMB"/>
        <s v="BOU"/>
        <s v="STE"/>
      </sharedItems>
    </cacheField>
    <cacheField name="[Measures].[Somme de Score]" caption="Somme de Score" numFmtId="0" hierarchy="14" level="32767"/>
  </cacheFields>
  <cacheHierarchies count="15">
    <cacheHierarchy uniqueName="[Tableau3].[Numéro de cible]" caption="Numéro de cible" attribute="1" defaultMemberUniqueName="[Tableau3].[Numéro de cible].[All]" allUniqueName="[Tableau3].[Numéro de cible].[All]" dimensionUniqueName="[Tableau3]" displayFolder="" count="0" memberValueDatatype="20" unbalanced="0"/>
    <cacheHierarchy uniqueName="[Tableau3].[Place]" caption="Place" attribute="1" defaultMemberUniqueName="[Tableau3].[Place].[All]" allUniqueName="[Tableau3].[Place].[All]" dimensionUniqueName="[Tableau3]" displayFolder="" count="0" memberValueDatatype="130" unbalanced="0"/>
    <cacheHierarchy uniqueName="[Tableau3].[Nom]" caption="Nom" attribute="1" defaultMemberUniqueName="[Tableau3].[Nom].[All]" allUniqueName="[Tableau3].[Nom].[All]" dimensionUniqueName="[Tableau3]" displayFolder="" count="2" memberValueDatatype="130" unbalanced="0">
      <fieldsUsage count="2">
        <fieldUsage x="-1"/>
        <fieldUsage x="0"/>
      </fieldsUsage>
    </cacheHierarchy>
    <cacheHierarchy uniqueName="[Tableau3].[Prénom]" caption="Prénom" attribute="1" defaultMemberUniqueName="[Tableau3].[Prénom].[All]" allUniqueName="[Tableau3].[Prénom].[All]" dimensionUniqueName="[Tableau3]" displayFolder="" count="2" memberValueDatatype="130" unbalanced="0">
      <fieldsUsage count="2">
        <fieldUsage x="-1"/>
        <fieldUsage x="1"/>
      </fieldsUsage>
    </cacheHierarchy>
    <cacheHierarchy uniqueName="[Tableau3].[club]" caption="club" attribute="1" defaultMemberUniqueName="[Tableau3].[club].[All]" allUniqueName="[Tableau3].[club].[All]" dimensionUniqueName="[Tableau3]" displayFolder="" count="2" memberValueDatatype="130" unbalanced="0">
      <fieldsUsage count="2">
        <fieldUsage x="-1"/>
        <fieldUsage x="3"/>
      </fieldsUsage>
    </cacheHierarchy>
    <cacheHierarchy uniqueName="[Tableau3].[Catégorie]" caption="Catégorie" attribute="1" defaultMemberUniqueName="[Tableau3].[Catégorie].[All]" allUniqueName="[Tableau3].[Catégorie].[All]" dimensionUniqueName="[Tableau3]" displayFolder="" count="2" memberValueDatatype="130" unbalanced="0">
      <fieldsUsage count="2">
        <fieldUsage x="-1"/>
        <fieldUsage x="2"/>
      </fieldsUsage>
    </cacheHierarchy>
    <cacheHierarchy uniqueName="[Tableau3].[Score]" caption="Score" attribute="1" defaultMemberUniqueName="[Tableau3].[Score].[All]" allUniqueName="[Tableau3].[Score].[All]" dimensionUniqueName="[Tableau3]" displayFolder="" count="0" memberValueDatatype="20" unbalanced="0"/>
    <cacheHierarchy uniqueName="[Tableau3].[10+]" caption="10+" attribute="1" defaultMemberUniqueName="[Tableau3].[10+].[All]" allUniqueName="[Tableau3].[10+].[All]" dimensionUniqueName="[Tableau3]" displayFolder="" count="0" memberValueDatatype="130" unbalanced="0"/>
    <cacheHierarchy uniqueName="[Tableau3].[10]" caption="10" attribute="1" defaultMemberUniqueName="[Tableau3].[10].[All]" allUniqueName="[Tableau3].[10].[All]" dimensionUniqueName="[Tableau3]" displayFolder="" count="0" memberValueDatatype="130" unbalanced="0"/>
    <cacheHierarchy uniqueName="[Tableau3].[9]" caption="9" attribute="1" defaultMemberUniqueName="[Tableau3].[9].[All]" allUniqueName="[Tableau3].[9].[All]" dimensionUniqueName="[Tableau3]" displayFolder="" count="0" memberValueDatatype="130" unbalanced="0"/>
    <cacheHierarchy uniqueName="[Tableau3].[serie 1]" caption="serie 1" attribute="1" defaultMemberUniqueName="[Tableau3].[serie 1].[All]" allUniqueName="[Tableau3].[serie 1].[All]" dimensionUniqueName="[Tableau3]" displayFolder="" count="0" memberValueDatatype="20" unbalanced="0"/>
    <cacheHierarchy uniqueName="[Tableau3].[serie 2]" caption="serie 2" attribute="1" defaultMemberUniqueName="[Tableau3].[serie 2].[All]" allUniqueName="[Tableau3].[serie 2].[All]" dimensionUniqueName="[Tableau3]" displayFolder="" count="0" memberValueDatatype="20" unbalanced="0"/>
    <cacheHierarchy uniqueName="[Measures].[__XL_Count Tableau3]" caption="__XL_Count Tableau3" measure="1" displayFolder="" measureGroup="Tableau3" count="0" hidden="1"/>
    <cacheHierarchy uniqueName="[Measures].[__Aucune mesure définie]" caption="__Aucune mesure définie" measure="1" displayFolder="" count="0" hidden="1"/>
    <cacheHierarchy uniqueName="[Measures].[Somme de Score]" caption="Somme de Score" measure="1" displayFolder="" measureGroup="Tableau3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</cacheHierarchies>
  <kpis count="0"/>
  <dimensions count="2">
    <dimension measure="1" name="Measures" uniqueName="[Measures]" caption="Measures"/>
    <dimension name="Tableau3" uniqueName="[Tableau3]" caption="Tableau3"/>
  </dimensions>
  <measureGroups count="1">
    <measureGroup name="Tableau3" caption="Tableau3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1F2B960-8A60-4C64-AC4F-D255482B8419}" name="Tableau croisé dynamique2" cacheId="90" applyNumberFormats="0" applyBorderFormats="0" applyFontFormats="0" applyPatternFormats="0" applyAlignmentFormats="0" applyWidthHeightFormats="1" dataCaption="Valeurs" tag="cc3b9012-5b68-4fce-8c35-db6c3dca71dd" updatedVersion="6" minRefreshableVersion="3" showDrill="0" subtotalHiddenItems="1" rowGrandTotals="0" colGrandTotals="0" itemPrintTitles="1" createdVersion="6" indent="0" compact="0" outline="1" outlineData="1" compactData="0" multipleFieldFilters="0">
  <location ref="A3:E65" firstHeaderRow="1" firstDataRow="1" firstDataCol="4"/>
  <pivotFields count="5">
    <pivotField axis="axisRow" compact="0" allDrilled="1" outline="0" showAll="0" dataSourceSort="1" defaultSubtotal="0" defaultAttributeDrillState="1">
      <items count="3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howAll="0" dataSourceSort="1" defaultSubtotal="0" defaultAttributeDrillState="1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showAll="0" insertBlankRow="1" dataSourceSort="1" defaultSubtotal="0" defaultAttributeDrillState="1">
      <items count="15">
        <item s="1" x="0"/>
        <item s="1" x="1"/>
        <item s="1" x="2"/>
        <item s="1" x="3"/>
        <item s="1" x="4"/>
        <item s="1" x="5"/>
        <item s="1" x="6"/>
        <item s="1" x="7"/>
        <item s="1" x="8"/>
        <item s="1" x="9"/>
        <item s="1" x="10"/>
        <item s="1" x="11"/>
        <item s="1" x="12"/>
        <item s="1" x="13"/>
        <item s="1" x="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showAll="0" dataSourceSort="1" defaultSubtotal="0" defaultAttributeDrillState="1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0"/>
    <field x="1"/>
    <field x="3"/>
  </rowFields>
  <rowItems count="62">
    <i>
      <x/>
    </i>
    <i r="1">
      <x/>
      <x/>
      <x/>
    </i>
    <i t="blank">
      <x/>
    </i>
    <i>
      <x v="1"/>
    </i>
    <i r="1">
      <x v="1"/>
      <x v="1"/>
      <x v="1"/>
    </i>
    <i t="blank">
      <x v="1"/>
    </i>
    <i>
      <x v="2"/>
    </i>
    <i r="1">
      <x v="2"/>
      <x v="2"/>
      <x v="2"/>
    </i>
    <i r="1">
      <x v="3"/>
      <x v="3"/>
      <x v="1"/>
    </i>
    <i r="1">
      <x v="4"/>
      <x v="4"/>
      <x v="3"/>
    </i>
    <i t="blank">
      <x v="2"/>
    </i>
    <i>
      <x v="3"/>
    </i>
    <i r="1">
      <x v="5"/>
      <x v="5"/>
      <x v="4"/>
    </i>
    <i t="blank">
      <x v="3"/>
    </i>
    <i>
      <x v="4"/>
    </i>
    <i r="1">
      <x v="6"/>
      <x v="6"/>
      <x/>
    </i>
    <i r="1">
      <x v="7"/>
      <x v="7"/>
      <x v="1"/>
    </i>
    <i t="blank">
      <x v="4"/>
    </i>
    <i>
      <x v="5"/>
    </i>
    <i r="1">
      <x v="8"/>
      <x v="8"/>
      <x/>
    </i>
    <i r="1">
      <x v="9"/>
      <x v="9"/>
      <x v="5"/>
    </i>
    <i r="1">
      <x/>
      <x v="10"/>
      <x/>
    </i>
    <i t="blank">
      <x v="5"/>
    </i>
    <i>
      <x v="6"/>
    </i>
    <i r="1">
      <x v="10"/>
      <x v="11"/>
      <x/>
    </i>
    <i t="blank">
      <x v="6"/>
    </i>
    <i>
      <x v="7"/>
    </i>
    <i r="1">
      <x v="11"/>
      <x v="12"/>
      <x/>
    </i>
    <i r="1">
      <x v="12"/>
      <x v="13"/>
      <x v="2"/>
    </i>
    <i r="1">
      <x v="13"/>
      <x v="14"/>
      <x v="6"/>
    </i>
    <i r="1">
      <x/>
      <x v="15"/>
      <x/>
    </i>
    <i t="blank">
      <x v="7"/>
    </i>
    <i>
      <x v="8"/>
    </i>
    <i r="1">
      <x v="14"/>
      <x v="16"/>
      <x v="7"/>
    </i>
    <i t="blank">
      <x v="8"/>
    </i>
    <i>
      <x v="9"/>
    </i>
    <i r="1">
      <x v="15"/>
      <x v="17"/>
      <x v="3"/>
    </i>
    <i r="1">
      <x v="5"/>
      <x v="18"/>
      <x v="4"/>
    </i>
    <i r="1">
      <x v="16"/>
      <x v="19"/>
      <x v="7"/>
    </i>
    <i r="1">
      <x v="17"/>
      <x v="20"/>
      <x v="5"/>
    </i>
    <i r="1">
      <x v="18"/>
      <x v="18"/>
      <x v="5"/>
    </i>
    <i r="1">
      <x v="19"/>
      <x v="21"/>
      <x v="8"/>
    </i>
    <i r="1">
      <x v="20"/>
      <x v="22"/>
      <x v="9"/>
    </i>
    <i t="blank">
      <x v="9"/>
    </i>
    <i>
      <x v="10"/>
    </i>
    <i r="1">
      <x v="21"/>
      <x v="23"/>
      <x v="10"/>
    </i>
    <i t="blank">
      <x v="10"/>
    </i>
    <i>
      <x v="11"/>
    </i>
    <i r="1">
      <x v="22"/>
      <x v="24"/>
      <x v="5"/>
    </i>
    <i t="blank">
      <x v="11"/>
    </i>
    <i>
      <x v="12"/>
    </i>
    <i r="1">
      <x v="23"/>
      <x v="25"/>
      <x v="3"/>
    </i>
    <i r="1">
      <x v="24"/>
      <x v="26"/>
      <x v="11"/>
    </i>
    <i r="1">
      <x v="25"/>
      <x v="27"/>
      <x v="7"/>
    </i>
    <i r="1">
      <x v="26"/>
      <x v="28"/>
      <x v="5"/>
    </i>
    <i t="blank">
      <x v="12"/>
    </i>
    <i>
      <x v="13"/>
    </i>
    <i r="1">
      <x v="27"/>
      <x v="29"/>
      <x v="7"/>
    </i>
    <i t="blank">
      <x v="13"/>
    </i>
    <i>
      <x v="14"/>
    </i>
    <i r="1">
      <x v="28"/>
      <x v="30"/>
      <x v="2"/>
    </i>
    <i r="1">
      <x v="29"/>
      <x v="31"/>
      <x/>
    </i>
  </rowItems>
  <colItems count="1">
    <i/>
  </colItems>
  <dataFields count="1">
    <dataField name="Score" fld="4" baseField="0" baseItem="0"/>
  </dataFields>
  <formats count="25">
    <format dxfId="100">
      <pivotArea field="2" type="button" dataOnly="0" labelOnly="1" outline="0" axis="axisRow" fieldPosition="0"/>
    </format>
    <format dxfId="101">
      <pivotArea field="0" type="button" dataOnly="0" labelOnly="1" outline="0" axis="axisRow" fieldPosition="1"/>
    </format>
    <format dxfId="102">
      <pivotArea field="1" type="button" dataOnly="0" labelOnly="1" outline="0" axis="axisRow" fieldPosition="2"/>
    </format>
    <format dxfId="103">
      <pivotArea field="3" type="button" dataOnly="0" labelOnly="1" outline="0" axis="axisRow" fieldPosition="3"/>
    </format>
    <format dxfId="104">
      <pivotArea dataOnly="0" labelOnly="1" outline="0" axis="axisValues" fieldPosition="0"/>
    </format>
    <format dxfId="105">
      <pivotArea dataOnly="0" outline="0" fieldPosition="0">
        <references count="1">
          <reference field="2" count="0" defaultSubtotal="1"/>
        </references>
      </pivotArea>
    </format>
    <format dxfId="69">
      <pivotArea dataOnly="0" labelOnly="1" fieldPosition="0">
        <references count="1">
          <reference field="2" count="0"/>
        </references>
      </pivotArea>
    </format>
    <format dxfId="59">
      <pivotArea dataOnly="0" labelOnly="1" fieldPosition="0">
        <references count="1">
          <reference field="2" count="0"/>
        </references>
      </pivotArea>
    </format>
    <format dxfId="57">
      <pivotArea dataOnly="0" labelOnly="1" outline="0" fieldPosition="0">
        <references count="1">
          <reference field="2" count="1">
            <x v="0"/>
          </reference>
        </references>
      </pivotArea>
    </format>
    <format dxfId="55">
      <pivotArea dataOnly="0" labelOnly="1" outline="0" fieldPosition="0">
        <references count="1">
          <reference field="2" count="1">
            <x v="1"/>
          </reference>
        </references>
      </pivotArea>
    </format>
    <format dxfId="53">
      <pivotArea dataOnly="0" labelOnly="1" outline="0" fieldPosition="0">
        <references count="1">
          <reference field="2" count="1">
            <x v="2"/>
          </reference>
        </references>
      </pivotArea>
    </format>
    <format dxfId="51">
      <pivotArea dataOnly="0" labelOnly="1" outline="0" fieldPosition="0">
        <references count="1">
          <reference field="2" count="1">
            <x v="3"/>
          </reference>
        </references>
      </pivotArea>
    </format>
    <format dxfId="49">
      <pivotArea dataOnly="0" labelOnly="1" outline="0" fieldPosition="0">
        <references count="1">
          <reference field="2" count="1">
            <x v="4"/>
          </reference>
        </references>
      </pivotArea>
    </format>
    <format dxfId="47">
      <pivotArea dataOnly="0" labelOnly="1" outline="0" fieldPosition="0">
        <references count="1">
          <reference field="2" count="1">
            <x v="5"/>
          </reference>
        </references>
      </pivotArea>
    </format>
    <format dxfId="45">
      <pivotArea dataOnly="0" labelOnly="1" outline="0" fieldPosition="0">
        <references count="1">
          <reference field="2" count="1">
            <x v="6"/>
          </reference>
        </references>
      </pivotArea>
    </format>
    <format dxfId="43">
      <pivotArea dataOnly="0" labelOnly="1" outline="0" fieldPosition="0">
        <references count="1">
          <reference field="2" count="1">
            <x v="7"/>
          </reference>
        </references>
      </pivotArea>
    </format>
    <format dxfId="41">
      <pivotArea dataOnly="0" labelOnly="1" outline="0" fieldPosition="0">
        <references count="1">
          <reference field="2" count="1">
            <x v="8"/>
          </reference>
        </references>
      </pivotArea>
    </format>
    <format dxfId="39">
      <pivotArea dataOnly="0" labelOnly="1" outline="0" fieldPosition="0">
        <references count="1">
          <reference field="2" count="1">
            <x v="9"/>
          </reference>
        </references>
      </pivotArea>
    </format>
    <format dxfId="37">
      <pivotArea dataOnly="0" labelOnly="1" outline="0" fieldPosition="0">
        <references count="1">
          <reference field="2" count="1">
            <x v="10"/>
          </reference>
        </references>
      </pivotArea>
    </format>
    <format dxfId="35">
      <pivotArea dataOnly="0" labelOnly="1" outline="0" fieldPosition="0">
        <references count="1">
          <reference field="2" count="1">
            <x v="11"/>
          </reference>
        </references>
      </pivotArea>
    </format>
    <format dxfId="33">
      <pivotArea dataOnly="0" labelOnly="1" outline="0" fieldPosition="0">
        <references count="1">
          <reference field="2" count="1">
            <x v="12"/>
          </reference>
        </references>
      </pivotArea>
    </format>
    <format dxfId="31">
      <pivotArea dataOnly="0" labelOnly="1" outline="0" fieldPosition="0">
        <references count="1">
          <reference field="2" count="1">
            <x v="13"/>
          </reference>
        </references>
      </pivotArea>
    </format>
    <format dxfId="29">
      <pivotArea dataOnly="0" labelOnly="1" outline="0" fieldPosition="0">
        <references count="1">
          <reference field="2" count="1">
            <x v="14"/>
          </reference>
        </references>
      </pivotArea>
    </format>
    <format dxfId="27">
      <pivotArea dataOnly="0" labelOnly="1" fieldPosition="0">
        <references count="1">
          <reference field="2" count="0"/>
        </references>
      </pivotArea>
    </format>
    <format dxfId="26">
      <pivotArea field="2" type="button" dataOnly="0" labelOnly="1" outline="0" axis="axisRow" fieldPosition="0"/>
    </format>
  </formats>
  <pivotHierarchies count="1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 caption="Score"/>
  </pivotHierarchies>
  <pivotTableStyleInfo name="PivotStyleLight16" showRowHeaders="1" showColHeaders="1" showRowStripes="0" showColStripes="0" showLastColumn="1"/>
  <rowHierarchiesUsage count="4">
    <rowHierarchyUsage hierarchyUsage="5"/>
    <rowHierarchyUsage hierarchyUsage="2"/>
    <rowHierarchyUsage hierarchyUsage="3"/>
    <rowHierarchyUsage hierarchyUsage="4"/>
  </rowHierarchiesUsage>
  <extLst>
    <ext xmlns:x14="http://schemas.microsoft.com/office/spreadsheetml/2009/9/main" uri="{962EF5D1-5CA2-4c93-8EF4-DBF5C05439D2}">
      <x14:pivotTableDefinition xmlns:xm="http://schemas.microsoft.com/office/excel/2006/main" fillDownLabelsDefault="1" calculatedMembersInFilters="1" hideValuesRow="1"/>
    </ext>
    <ext xmlns:x15="http://schemas.microsoft.com/office/spreadsheetml/2010/11/main" uri="{E67621CE-5B39-4880-91FE-76760E9C1902}">
      <x15:pivotTableUISettings sourceDataName="WorksheetConnection_gestion concours test.xlsx!Tableau3">
        <x15:activeTabTopLevelEntity name="[Tableau3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9827A20-FF0D-4326-A3F3-4F42718805C6}" name="Tableau3" displayName="Tableau3" ref="A1:L53" totalsRowShown="0" dataDxfId="119" tableBorderDxfId="118">
  <autoFilter ref="A1:L53" xr:uid="{406D3F88-EEB3-4D21-9D90-57D705B629AC}"/>
  <tableColumns count="12">
    <tableColumn id="1" xr3:uid="{9E40993A-8CBF-478F-A91F-38C3DF580335}" name="Numéro de cible" dataDxfId="117"/>
    <tableColumn id="2" xr3:uid="{359BBFD2-0D45-497F-9E14-03E798EB756B}" name="Place" dataDxfId="116"/>
    <tableColumn id="3" xr3:uid="{4365BA22-04AB-41B6-8400-4E6FD7C2FC80}" name="Nom" dataDxfId="115" dataCellStyle="NiveauLigne_4"/>
    <tableColumn id="4" xr3:uid="{D2A0C32A-A610-48EC-A278-D1869B4D760D}" name="Prénom" dataDxfId="114" dataCellStyle="NiveauLigne_4"/>
    <tableColumn id="5" xr3:uid="{84E775B8-4B10-4757-8C2C-AC523CD64024}" name="club" dataDxfId="113" dataCellStyle="NiveauLigne_4"/>
    <tableColumn id="6" xr3:uid="{7386C7BB-B9F1-4010-997D-957AC7681379}" name="Catégorie" dataDxfId="112" dataCellStyle="NiveauLigne_4"/>
    <tableColumn id="7" xr3:uid="{A101216A-9088-43DC-9536-AFFF55ABAF3D}" name="Score" dataDxfId="111">
      <calculatedColumnFormula>K2+L2</calculatedColumnFormula>
    </tableColumn>
    <tableColumn id="8" xr3:uid="{86C1A2D5-980E-40A6-A8C2-80C9866C525D}" name="10+" dataDxfId="110"/>
    <tableColumn id="9" xr3:uid="{9D2CF01D-3A5F-4C44-9737-DAA17628CBFD}" name="10" dataDxfId="109"/>
    <tableColumn id="10" xr3:uid="{196E19C1-5D7D-454E-8737-819A60BADF4D}" name="9" dataDxfId="108"/>
    <tableColumn id="11" xr3:uid="{EDBBE501-115A-499C-8D90-73301F7C3E4A}" name="serie 1" dataDxfId="107"/>
    <tableColumn id="12" xr3:uid="{C81E7D31-2303-426B-A2C1-86E7276AD6FD}" name="serie 2" dataDxfId="10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03306-D8A7-4D4B-AEC1-1D76567652C3}">
  <dimension ref="A3:T128"/>
  <sheetViews>
    <sheetView tabSelected="1" workbookViewId="0">
      <selection activeCell="C10" sqref="C10"/>
    </sheetView>
  </sheetViews>
  <sheetFormatPr baseColWidth="10" defaultRowHeight="15" x14ac:dyDescent="0.25"/>
  <cols>
    <col min="1" max="1" width="15.7109375" style="35" customWidth="1"/>
    <col min="2" max="2" width="20.7109375" customWidth="1"/>
    <col min="3" max="4" width="15.7109375" customWidth="1"/>
    <col min="5" max="8" width="9.7109375" customWidth="1"/>
  </cols>
  <sheetData>
    <row r="3" spans="1:20" x14ac:dyDescent="0.25">
      <c r="A3" s="37" t="s">
        <v>10</v>
      </c>
      <c r="B3" s="28" t="s">
        <v>2</v>
      </c>
      <c r="C3" s="28" t="s">
        <v>3</v>
      </c>
      <c r="D3" s="28" t="s">
        <v>0</v>
      </c>
      <c r="E3" s="21" t="s">
        <v>4</v>
      </c>
      <c r="F3" s="21"/>
      <c r="G3" s="21"/>
      <c r="H3" s="21"/>
      <c r="I3" s="29"/>
      <c r="J3" s="30" t="s">
        <v>193</v>
      </c>
      <c r="K3" s="29"/>
      <c r="L3" s="29"/>
      <c r="M3" s="29"/>
      <c r="N3" s="29"/>
      <c r="O3" s="29"/>
      <c r="P3" s="29"/>
      <c r="Q3" s="29"/>
      <c r="R3" s="29"/>
      <c r="S3" s="29"/>
      <c r="T3" s="29"/>
    </row>
    <row r="4" spans="1:20" ht="18.75" x14ac:dyDescent="0.3">
      <c r="A4" s="36" t="s">
        <v>73</v>
      </c>
      <c r="B4" s="36"/>
      <c r="C4" s="36"/>
      <c r="D4" s="36"/>
      <c r="E4" s="22"/>
      <c r="F4" s="22"/>
      <c r="G4" s="22"/>
      <c r="H4" s="22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</row>
    <row r="5" spans="1:20" x14ac:dyDescent="0.25">
      <c r="A5" s="35" t="s">
        <v>73</v>
      </c>
      <c r="B5" t="s">
        <v>102</v>
      </c>
      <c r="C5" t="s">
        <v>25</v>
      </c>
      <c r="D5" t="s">
        <v>131</v>
      </c>
      <c r="E5" s="22">
        <v>332</v>
      </c>
      <c r="F5" s="22"/>
      <c r="G5" s="22"/>
      <c r="H5" s="22"/>
      <c r="I5" s="29"/>
      <c r="J5" s="29" t="s">
        <v>188</v>
      </c>
      <c r="K5" s="29"/>
      <c r="L5" s="29"/>
      <c r="M5" s="29"/>
      <c r="N5" s="29"/>
      <c r="O5" s="29"/>
      <c r="P5" s="29"/>
      <c r="Q5" s="29"/>
      <c r="R5" s="29"/>
      <c r="S5" s="29"/>
      <c r="T5" s="29"/>
    </row>
    <row r="6" spans="1:20" x14ac:dyDescent="0.25">
      <c r="A6"/>
      <c r="E6" s="22"/>
      <c r="F6" s="22"/>
      <c r="G6" s="22"/>
      <c r="H6" s="22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</row>
    <row r="7" spans="1:20" ht="18.75" x14ac:dyDescent="0.3">
      <c r="A7" s="36" t="s">
        <v>37</v>
      </c>
      <c r="B7" s="36"/>
      <c r="C7" s="36"/>
      <c r="D7" s="36"/>
      <c r="E7" s="22"/>
      <c r="F7" s="22"/>
      <c r="G7" s="22"/>
      <c r="H7" s="22"/>
      <c r="I7" s="29"/>
      <c r="J7" s="29" t="s">
        <v>191</v>
      </c>
      <c r="K7" s="29"/>
      <c r="L7" s="29"/>
      <c r="M7" s="29"/>
      <c r="N7" s="29"/>
      <c r="O7" s="29"/>
      <c r="P7" s="29"/>
      <c r="Q7" s="29"/>
      <c r="R7" s="29"/>
      <c r="S7" s="29"/>
      <c r="T7" s="29"/>
    </row>
    <row r="8" spans="1:20" x14ac:dyDescent="0.25">
      <c r="A8" s="35" t="s">
        <v>37</v>
      </c>
      <c r="B8" t="s">
        <v>123</v>
      </c>
      <c r="C8" t="s">
        <v>55</v>
      </c>
      <c r="D8" t="s">
        <v>136</v>
      </c>
      <c r="E8" s="22">
        <v>465</v>
      </c>
      <c r="F8" s="22"/>
      <c r="G8" s="22"/>
      <c r="H8" s="22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</row>
    <row r="9" spans="1:20" x14ac:dyDescent="0.25">
      <c r="A9"/>
      <c r="E9" s="22"/>
      <c r="F9" s="22"/>
      <c r="G9" s="22"/>
      <c r="H9" s="22"/>
      <c r="I9" s="29"/>
      <c r="J9" s="29" t="s">
        <v>189</v>
      </c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1:20" ht="18.75" x14ac:dyDescent="0.3">
      <c r="A10" s="36" t="s">
        <v>36</v>
      </c>
      <c r="B10" s="36"/>
      <c r="C10" s="36"/>
      <c r="D10" s="36"/>
      <c r="E10" s="22"/>
      <c r="F10" s="22"/>
      <c r="G10" s="22"/>
      <c r="H10" s="22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1:20" x14ac:dyDescent="0.25">
      <c r="A11" s="35" t="s">
        <v>36</v>
      </c>
      <c r="B11" t="s">
        <v>100</v>
      </c>
      <c r="C11" t="s">
        <v>31</v>
      </c>
      <c r="D11" t="s">
        <v>129</v>
      </c>
      <c r="E11" s="22">
        <v>447</v>
      </c>
      <c r="F11" s="22"/>
      <c r="G11" s="22"/>
      <c r="H11" s="22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</row>
    <row r="12" spans="1:20" x14ac:dyDescent="0.25">
      <c r="A12" s="35" t="s">
        <v>36</v>
      </c>
      <c r="B12" t="s">
        <v>122</v>
      </c>
      <c r="C12" t="s">
        <v>91</v>
      </c>
      <c r="D12" t="s">
        <v>136</v>
      </c>
      <c r="E12" s="22">
        <v>332</v>
      </c>
      <c r="F12" s="22"/>
      <c r="G12" s="22"/>
      <c r="H12" s="22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</row>
    <row r="13" spans="1:20" x14ac:dyDescent="0.25">
      <c r="A13" s="35" t="s">
        <v>36</v>
      </c>
      <c r="B13" t="s">
        <v>106</v>
      </c>
      <c r="C13" t="s">
        <v>90</v>
      </c>
      <c r="D13" t="s">
        <v>132</v>
      </c>
      <c r="E13" s="22">
        <v>320</v>
      </c>
      <c r="F13" s="22"/>
      <c r="G13" s="22"/>
      <c r="H13" s="22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</row>
    <row r="14" spans="1:20" x14ac:dyDescent="0.25">
      <c r="A14"/>
      <c r="E14" s="22"/>
      <c r="F14" s="22"/>
      <c r="G14" s="22"/>
      <c r="H14" s="22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</row>
    <row r="15" spans="1:20" ht="18.75" x14ac:dyDescent="0.3">
      <c r="A15" s="36" t="s">
        <v>57</v>
      </c>
      <c r="B15" s="36"/>
      <c r="C15" s="36"/>
      <c r="D15" s="36"/>
      <c r="E15" s="22"/>
      <c r="F15" s="22"/>
      <c r="G15" s="22"/>
      <c r="H15" s="22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</row>
    <row r="16" spans="1:20" x14ac:dyDescent="0.25">
      <c r="A16" s="35" t="s">
        <v>57</v>
      </c>
      <c r="B16" t="s">
        <v>105</v>
      </c>
      <c r="C16" t="s">
        <v>75</v>
      </c>
      <c r="D16" t="s">
        <v>133</v>
      </c>
      <c r="E16" s="22">
        <v>405</v>
      </c>
      <c r="F16" s="22"/>
      <c r="G16" s="22"/>
      <c r="H16" s="22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</row>
    <row r="17" spans="1:20" x14ac:dyDescent="0.25">
      <c r="A17"/>
      <c r="E17" s="22"/>
      <c r="F17" s="22"/>
      <c r="G17" s="22"/>
      <c r="H17" s="22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</row>
    <row r="18" spans="1:20" ht="18.75" x14ac:dyDescent="0.3">
      <c r="A18" s="36" t="s">
        <v>49</v>
      </c>
      <c r="B18" s="36"/>
      <c r="C18" s="36"/>
      <c r="D18" s="36"/>
      <c r="E18" s="22"/>
      <c r="F18" s="22"/>
      <c r="G18" s="22"/>
      <c r="H18" s="22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</row>
    <row r="19" spans="1:20" x14ac:dyDescent="0.25">
      <c r="A19" s="35" t="s">
        <v>49</v>
      </c>
      <c r="B19" t="s">
        <v>117</v>
      </c>
      <c r="C19" t="s">
        <v>44</v>
      </c>
      <c r="D19" t="s">
        <v>131</v>
      </c>
      <c r="E19" s="22">
        <v>458</v>
      </c>
      <c r="F19" s="22"/>
      <c r="G19" s="22"/>
      <c r="H19" s="22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</row>
    <row r="20" spans="1:20" x14ac:dyDescent="0.25">
      <c r="A20" s="35" t="s">
        <v>49</v>
      </c>
      <c r="B20" t="s">
        <v>119</v>
      </c>
      <c r="C20" t="s">
        <v>56</v>
      </c>
      <c r="D20" t="s">
        <v>136</v>
      </c>
      <c r="E20" s="22">
        <v>466</v>
      </c>
      <c r="F20" s="22"/>
      <c r="G20" s="22"/>
      <c r="H20" s="22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</row>
    <row r="21" spans="1:20" x14ac:dyDescent="0.25">
      <c r="A21"/>
      <c r="E21" s="22"/>
      <c r="F21" s="22"/>
      <c r="G21" s="22"/>
      <c r="H21" s="22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</row>
    <row r="22" spans="1:20" ht="18.75" x14ac:dyDescent="0.3">
      <c r="A22" s="36" t="s">
        <v>20</v>
      </c>
      <c r="B22" s="36"/>
      <c r="C22" s="36"/>
      <c r="D22" s="36"/>
      <c r="E22" s="22"/>
      <c r="F22" s="22"/>
      <c r="G22" s="22"/>
      <c r="H22" s="22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</row>
    <row r="23" spans="1:20" x14ac:dyDescent="0.25">
      <c r="A23" s="35" t="s">
        <v>20</v>
      </c>
      <c r="B23" t="s">
        <v>111</v>
      </c>
      <c r="C23" t="s">
        <v>77</v>
      </c>
      <c r="D23" t="s">
        <v>131</v>
      </c>
      <c r="E23" s="22">
        <v>451</v>
      </c>
      <c r="F23" s="22"/>
      <c r="G23" s="22"/>
      <c r="H23" s="22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</row>
    <row r="24" spans="1:20" x14ac:dyDescent="0.25">
      <c r="A24" s="35" t="s">
        <v>20</v>
      </c>
      <c r="B24" t="s">
        <v>139</v>
      </c>
      <c r="C24" t="s">
        <v>74</v>
      </c>
      <c r="D24" t="s">
        <v>140</v>
      </c>
      <c r="E24" s="22">
        <v>458</v>
      </c>
      <c r="F24" s="22"/>
      <c r="G24" s="22"/>
      <c r="H24" s="22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</row>
    <row r="25" spans="1:20" x14ac:dyDescent="0.25">
      <c r="A25" s="35" t="s">
        <v>20</v>
      </c>
      <c r="B25" t="s">
        <v>102</v>
      </c>
      <c r="C25" t="s">
        <v>76</v>
      </c>
      <c r="D25" t="s">
        <v>131</v>
      </c>
      <c r="E25" s="22">
        <v>334</v>
      </c>
      <c r="F25" s="22"/>
      <c r="G25" s="22"/>
      <c r="H25" s="22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</row>
    <row r="26" spans="1:20" x14ac:dyDescent="0.25">
      <c r="A26"/>
      <c r="E26" s="22"/>
      <c r="F26" s="22"/>
      <c r="G26" s="22"/>
      <c r="H26" s="22"/>
      <c r="I26" s="29"/>
      <c r="J26" s="29" t="s">
        <v>190</v>
      </c>
      <c r="K26" s="29"/>
      <c r="L26" s="29"/>
      <c r="M26" s="29"/>
      <c r="N26" s="29"/>
      <c r="O26" s="29"/>
      <c r="P26" s="29"/>
      <c r="Q26" s="29"/>
      <c r="R26" s="29"/>
      <c r="S26" s="29"/>
      <c r="T26" s="29"/>
    </row>
    <row r="27" spans="1:20" ht="18.75" x14ac:dyDescent="0.3">
      <c r="A27" s="36" t="s">
        <v>33</v>
      </c>
      <c r="B27" s="36"/>
      <c r="C27" s="36"/>
      <c r="D27" s="36"/>
      <c r="E27" s="22"/>
      <c r="F27" s="22"/>
      <c r="G27" s="22"/>
      <c r="H27" s="22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</row>
    <row r="28" spans="1:20" x14ac:dyDescent="0.25">
      <c r="A28" s="35" t="s">
        <v>33</v>
      </c>
      <c r="B28" t="s">
        <v>118</v>
      </c>
      <c r="C28" t="s">
        <v>81</v>
      </c>
      <c r="D28" t="s">
        <v>131</v>
      </c>
      <c r="E28" s="22">
        <v>471</v>
      </c>
      <c r="F28" s="22"/>
      <c r="G28" s="22"/>
      <c r="H28" s="22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</row>
    <row r="29" spans="1:20" x14ac:dyDescent="0.25">
      <c r="A29"/>
      <c r="E29" s="22"/>
      <c r="F29" s="22"/>
      <c r="G29" s="22"/>
      <c r="H29" s="22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</row>
    <row r="30" spans="1:20" ht="18.75" x14ac:dyDescent="0.3">
      <c r="A30" s="36" t="s">
        <v>19</v>
      </c>
      <c r="B30" s="36"/>
      <c r="C30" s="36"/>
      <c r="D30" s="36"/>
      <c r="E30" s="22"/>
      <c r="F30" s="22"/>
      <c r="G30" s="22"/>
      <c r="H30" s="22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</row>
    <row r="31" spans="1:20" x14ac:dyDescent="0.25">
      <c r="A31" s="35" t="s">
        <v>19</v>
      </c>
      <c r="B31" t="s">
        <v>112</v>
      </c>
      <c r="C31" t="s">
        <v>78</v>
      </c>
      <c r="D31" t="s">
        <v>131</v>
      </c>
      <c r="E31" s="22">
        <v>406</v>
      </c>
      <c r="F31" s="22"/>
      <c r="G31" s="22"/>
      <c r="H31" s="22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</row>
    <row r="32" spans="1:20" x14ac:dyDescent="0.25">
      <c r="A32" s="35" t="s">
        <v>19</v>
      </c>
      <c r="B32" t="s">
        <v>116</v>
      </c>
      <c r="C32" t="s">
        <v>80</v>
      </c>
      <c r="D32" t="s">
        <v>129</v>
      </c>
      <c r="E32" s="22">
        <v>479</v>
      </c>
      <c r="F32" s="22"/>
      <c r="G32" s="22"/>
      <c r="H32" s="22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</row>
    <row r="33" spans="1:20" x14ac:dyDescent="0.25">
      <c r="A33" s="35" t="s">
        <v>19</v>
      </c>
      <c r="B33" t="s">
        <v>115</v>
      </c>
      <c r="C33" t="s">
        <v>26</v>
      </c>
      <c r="D33" t="s">
        <v>135</v>
      </c>
      <c r="E33" s="22">
        <v>522</v>
      </c>
      <c r="F33" s="22"/>
      <c r="G33" s="22"/>
      <c r="H33" s="22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</row>
    <row r="34" spans="1:20" x14ac:dyDescent="0.25">
      <c r="A34" s="35" t="s">
        <v>19</v>
      </c>
      <c r="B34" t="s">
        <v>102</v>
      </c>
      <c r="C34" t="s">
        <v>72</v>
      </c>
      <c r="D34" t="s">
        <v>131</v>
      </c>
      <c r="E34" s="22">
        <v>401</v>
      </c>
      <c r="F34" s="22"/>
      <c r="G34" s="22"/>
      <c r="H34" s="22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</row>
    <row r="35" spans="1:20" x14ac:dyDescent="0.25">
      <c r="A35"/>
      <c r="E35" s="22"/>
      <c r="F35" s="22"/>
      <c r="G35" s="22"/>
      <c r="H35" s="22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</row>
    <row r="36" spans="1:20" ht="18.75" x14ac:dyDescent="0.3">
      <c r="A36" s="36" t="s">
        <v>34</v>
      </c>
      <c r="B36" s="36"/>
      <c r="C36" s="36"/>
      <c r="D36" s="36"/>
      <c r="E36" s="22"/>
      <c r="F36" s="22"/>
      <c r="G36" s="22"/>
      <c r="H36" s="22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</row>
    <row r="37" spans="1:20" x14ac:dyDescent="0.25">
      <c r="A37" s="35" t="s">
        <v>34</v>
      </c>
      <c r="B37" t="s">
        <v>97</v>
      </c>
      <c r="C37" t="s">
        <v>89</v>
      </c>
      <c r="D37" t="s">
        <v>128</v>
      </c>
      <c r="E37" s="22">
        <v>499</v>
      </c>
      <c r="F37" s="22"/>
      <c r="G37" s="22"/>
      <c r="H37" s="22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</row>
    <row r="38" spans="1:20" x14ac:dyDescent="0.25">
      <c r="A38"/>
      <c r="E38" s="22"/>
      <c r="F38" s="22"/>
      <c r="G38" s="22"/>
      <c r="H38" s="22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</row>
    <row r="39" spans="1:20" ht="18.75" x14ac:dyDescent="0.3">
      <c r="A39" s="36" t="s">
        <v>17</v>
      </c>
      <c r="B39" s="36"/>
      <c r="C39" s="36"/>
      <c r="D39" s="36"/>
      <c r="E39" s="22"/>
      <c r="F39" s="22"/>
      <c r="G39" s="22"/>
      <c r="H39" s="22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</row>
    <row r="40" spans="1:20" x14ac:dyDescent="0.25">
      <c r="A40" s="35" t="s">
        <v>17</v>
      </c>
      <c r="B40" t="s">
        <v>120</v>
      </c>
      <c r="C40" t="s">
        <v>42</v>
      </c>
      <c r="D40" t="s">
        <v>132</v>
      </c>
      <c r="E40" s="22">
        <v>431</v>
      </c>
      <c r="F40" s="22"/>
      <c r="G40" s="22"/>
      <c r="H40" s="22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</row>
    <row r="41" spans="1:20" x14ac:dyDescent="0.25">
      <c r="A41" s="35" t="s">
        <v>17</v>
      </c>
      <c r="B41" t="s">
        <v>105</v>
      </c>
      <c r="C41" t="s">
        <v>41</v>
      </c>
      <c r="D41" t="s">
        <v>133</v>
      </c>
      <c r="E41" s="22">
        <v>489</v>
      </c>
      <c r="F41" s="22"/>
      <c r="G41" s="22"/>
      <c r="H41" s="22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</row>
    <row r="42" spans="1:20" x14ac:dyDescent="0.25">
      <c r="A42" s="35" t="s">
        <v>17</v>
      </c>
      <c r="B42" t="s">
        <v>114</v>
      </c>
      <c r="C42" t="s">
        <v>28</v>
      </c>
      <c r="D42" t="s">
        <v>128</v>
      </c>
      <c r="E42" s="22">
        <v>514</v>
      </c>
      <c r="F42" s="22"/>
      <c r="G42" s="22"/>
      <c r="H42" s="22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</row>
    <row r="43" spans="1:20" x14ac:dyDescent="0.25">
      <c r="A43" s="35" t="s">
        <v>17</v>
      </c>
      <c r="B43" t="s">
        <v>141</v>
      </c>
      <c r="C43" t="s">
        <v>40</v>
      </c>
      <c r="D43" t="s">
        <v>140</v>
      </c>
      <c r="E43" s="22">
        <v>494</v>
      </c>
      <c r="F43" s="22"/>
      <c r="G43" s="22"/>
      <c r="H43" s="22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</row>
    <row r="44" spans="1:20" x14ac:dyDescent="0.25">
      <c r="A44" s="35" t="s">
        <v>17</v>
      </c>
      <c r="B44" t="s">
        <v>142</v>
      </c>
      <c r="C44" t="s">
        <v>41</v>
      </c>
      <c r="D44" t="s">
        <v>140</v>
      </c>
      <c r="E44" s="22">
        <v>441</v>
      </c>
      <c r="F44" s="22"/>
      <c r="G44" s="22"/>
      <c r="H44" s="22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</row>
    <row r="45" spans="1:20" x14ac:dyDescent="0.25">
      <c r="A45" s="35" t="s">
        <v>17</v>
      </c>
      <c r="B45" t="s">
        <v>126</v>
      </c>
      <c r="C45" t="s">
        <v>30</v>
      </c>
      <c r="D45" t="s">
        <v>138</v>
      </c>
      <c r="E45" s="22">
        <v>433</v>
      </c>
      <c r="F45" s="22"/>
      <c r="G45" s="22"/>
      <c r="H45" s="22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</row>
    <row r="46" spans="1:20" x14ac:dyDescent="0.25">
      <c r="A46" s="35" t="s">
        <v>17</v>
      </c>
      <c r="B46" t="s">
        <v>125</v>
      </c>
      <c r="C46" t="s">
        <v>64</v>
      </c>
      <c r="D46" t="s">
        <v>137</v>
      </c>
      <c r="E46" s="22">
        <v>263</v>
      </c>
      <c r="F46" s="22"/>
      <c r="G46" s="22"/>
      <c r="H46" s="22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</row>
    <row r="47" spans="1:20" x14ac:dyDescent="0.25">
      <c r="A47"/>
      <c r="E47" s="22"/>
      <c r="F47" s="22"/>
      <c r="G47" s="22"/>
      <c r="H47" s="22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</row>
    <row r="48" spans="1:20" ht="18.75" x14ac:dyDescent="0.3">
      <c r="A48" s="36" t="s">
        <v>35</v>
      </c>
      <c r="B48" s="36"/>
      <c r="C48" s="36"/>
      <c r="D48" s="36"/>
      <c r="E48" s="22"/>
      <c r="F48" s="22"/>
      <c r="G48" s="22"/>
      <c r="H48" s="22"/>
      <c r="I48" s="29"/>
      <c r="J48" s="29"/>
      <c r="K48" s="33" t="s">
        <v>192</v>
      </c>
      <c r="L48" s="33"/>
      <c r="M48" s="33"/>
      <c r="N48" s="33"/>
      <c r="O48" s="33"/>
      <c r="P48" s="29"/>
      <c r="Q48" s="29"/>
      <c r="R48" s="29"/>
      <c r="S48" s="29"/>
      <c r="T48" s="29"/>
    </row>
    <row r="49" spans="1:20" ht="21" x14ac:dyDescent="0.35">
      <c r="A49" s="35" t="s">
        <v>35</v>
      </c>
      <c r="B49" t="s">
        <v>113</v>
      </c>
      <c r="C49" t="s">
        <v>95</v>
      </c>
      <c r="D49" t="s">
        <v>134</v>
      </c>
      <c r="E49" s="22">
        <v>563</v>
      </c>
      <c r="F49" s="22"/>
      <c r="G49" s="22"/>
      <c r="H49" s="22"/>
      <c r="I49" s="29"/>
      <c r="J49" s="29"/>
      <c r="K49" s="1" t="s">
        <v>73</v>
      </c>
      <c r="L49" s="1"/>
      <c r="M49" s="1"/>
      <c r="N49" s="1"/>
      <c r="O49" s="1"/>
      <c r="P49" s="31"/>
      <c r="Q49" s="31"/>
      <c r="R49" s="29"/>
      <c r="S49" s="29"/>
      <c r="T49" s="29"/>
    </row>
    <row r="50" spans="1:20" x14ac:dyDescent="0.25">
      <c r="A50"/>
      <c r="E50" s="22"/>
      <c r="F50" s="22"/>
      <c r="G50" s="22"/>
      <c r="H50" s="22"/>
      <c r="I50" s="29"/>
      <c r="J50" s="29"/>
      <c r="K50" s="29" t="s">
        <v>2</v>
      </c>
      <c r="L50" s="29" t="s">
        <v>3</v>
      </c>
      <c r="M50" s="29" t="s">
        <v>14</v>
      </c>
      <c r="N50" s="29" t="s">
        <v>15</v>
      </c>
      <c r="O50" s="29"/>
      <c r="P50" s="29"/>
      <c r="Q50" s="29"/>
      <c r="R50" s="29"/>
      <c r="S50" s="29"/>
      <c r="T50" s="29"/>
    </row>
    <row r="51" spans="1:20" ht="18.75" x14ac:dyDescent="0.3">
      <c r="A51" s="36" t="s">
        <v>38</v>
      </c>
      <c r="B51" s="36"/>
      <c r="C51" s="36"/>
      <c r="D51" s="36"/>
      <c r="E51" s="22"/>
      <c r="I51" s="29"/>
      <c r="J51" s="29"/>
      <c r="K51" s="32" t="s">
        <v>102</v>
      </c>
      <c r="L51" s="29" t="s">
        <v>25</v>
      </c>
      <c r="M51" s="29" t="s">
        <v>131</v>
      </c>
      <c r="N51" s="29">
        <v>332</v>
      </c>
      <c r="O51" s="29" t="s">
        <v>73</v>
      </c>
      <c r="P51" s="29"/>
      <c r="Q51" s="29"/>
      <c r="R51" s="29"/>
      <c r="S51" s="29"/>
      <c r="T51" s="29"/>
    </row>
    <row r="52" spans="1:20" x14ac:dyDescent="0.25">
      <c r="A52" s="35" t="s">
        <v>38</v>
      </c>
      <c r="B52" t="s">
        <v>143</v>
      </c>
      <c r="C52" t="s">
        <v>82</v>
      </c>
      <c r="D52" t="s">
        <v>140</v>
      </c>
      <c r="E52" s="22">
        <v>446</v>
      </c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</row>
    <row r="53" spans="1:20" ht="21" x14ac:dyDescent="0.35">
      <c r="A53"/>
      <c r="E53" s="22"/>
      <c r="I53" s="29"/>
      <c r="J53" s="29"/>
      <c r="K53" s="1" t="s">
        <v>49</v>
      </c>
      <c r="L53" s="1"/>
      <c r="M53" s="1"/>
      <c r="N53" s="1"/>
      <c r="O53" s="1"/>
      <c r="P53" s="31"/>
      <c r="Q53" s="31"/>
      <c r="R53" s="29"/>
      <c r="S53" s="29"/>
      <c r="T53" s="29"/>
    </row>
    <row r="54" spans="1:20" ht="18.75" x14ac:dyDescent="0.3">
      <c r="A54" s="36" t="s">
        <v>18</v>
      </c>
      <c r="B54" s="36"/>
      <c r="C54" s="36"/>
      <c r="D54" s="36"/>
      <c r="E54" s="22"/>
      <c r="I54" s="29"/>
      <c r="J54" s="29"/>
      <c r="K54" s="29" t="s">
        <v>2</v>
      </c>
      <c r="L54" s="29" t="s">
        <v>3</v>
      </c>
      <c r="M54" s="29" t="s">
        <v>14</v>
      </c>
      <c r="N54" s="29" t="s">
        <v>15</v>
      </c>
      <c r="O54" s="29"/>
      <c r="P54" s="29"/>
      <c r="Q54" s="29"/>
      <c r="R54" s="29"/>
      <c r="S54" s="29"/>
      <c r="T54" s="29"/>
    </row>
    <row r="55" spans="1:20" x14ac:dyDescent="0.25">
      <c r="A55" s="35" t="s">
        <v>18</v>
      </c>
      <c r="B55" t="s">
        <v>104</v>
      </c>
      <c r="C55" t="s">
        <v>21</v>
      </c>
      <c r="D55" t="s">
        <v>132</v>
      </c>
      <c r="E55" s="22">
        <v>422</v>
      </c>
      <c r="I55" s="29"/>
      <c r="J55" s="29"/>
      <c r="K55" s="32" t="s">
        <v>117</v>
      </c>
      <c r="L55" s="29" t="s">
        <v>44</v>
      </c>
      <c r="M55" s="29" t="s">
        <v>131</v>
      </c>
      <c r="N55" s="29">
        <v>466</v>
      </c>
      <c r="O55" s="29" t="s">
        <v>49</v>
      </c>
      <c r="P55" s="29"/>
      <c r="Q55" s="29"/>
      <c r="R55" s="29"/>
      <c r="S55" s="29"/>
      <c r="T55" s="29"/>
    </row>
    <row r="56" spans="1:20" x14ac:dyDescent="0.25">
      <c r="A56" s="35" t="s">
        <v>18</v>
      </c>
      <c r="B56" t="s">
        <v>96</v>
      </c>
      <c r="C56" t="s">
        <v>16</v>
      </c>
      <c r="D56" t="s">
        <v>127</v>
      </c>
      <c r="E56" s="22">
        <v>447</v>
      </c>
      <c r="I56" s="29"/>
      <c r="J56" s="29"/>
      <c r="K56" s="32" t="s">
        <v>119</v>
      </c>
      <c r="L56" s="29" t="s">
        <v>56</v>
      </c>
      <c r="M56" s="29" t="s">
        <v>136</v>
      </c>
      <c r="N56" s="29">
        <v>458</v>
      </c>
      <c r="O56" s="29" t="s">
        <v>49</v>
      </c>
      <c r="P56" s="29"/>
      <c r="Q56" s="29"/>
      <c r="R56" s="29"/>
      <c r="S56" s="29"/>
      <c r="T56" s="29"/>
    </row>
    <row r="57" spans="1:20" x14ac:dyDescent="0.25">
      <c r="A57" s="35" t="s">
        <v>18</v>
      </c>
      <c r="B57" t="s">
        <v>108</v>
      </c>
      <c r="C57" t="s">
        <v>24</v>
      </c>
      <c r="D57" t="s">
        <v>128</v>
      </c>
      <c r="E57" s="22">
        <v>458</v>
      </c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</row>
    <row r="58" spans="1:20" ht="21" x14ac:dyDescent="0.35">
      <c r="A58" s="35" t="s">
        <v>18</v>
      </c>
      <c r="B58" t="s">
        <v>144</v>
      </c>
      <c r="C58" t="s">
        <v>23</v>
      </c>
      <c r="D58" t="s">
        <v>140</v>
      </c>
      <c r="E58" s="22">
        <v>489</v>
      </c>
      <c r="I58" s="29"/>
      <c r="J58" s="29"/>
      <c r="K58" s="1" t="s">
        <v>37</v>
      </c>
      <c r="L58" s="1"/>
      <c r="M58" s="1"/>
      <c r="N58" s="1"/>
      <c r="O58" s="1"/>
      <c r="P58" s="31"/>
      <c r="Q58" s="31"/>
      <c r="R58" s="29"/>
      <c r="S58" s="29"/>
      <c r="T58" s="29"/>
    </row>
    <row r="59" spans="1:20" x14ac:dyDescent="0.25">
      <c r="A59"/>
      <c r="E59" s="22"/>
      <c r="I59" s="29"/>
      <c r="J59" s="29"/>
      <c r="K59" s="29" t="s">
        <v>2</v>
      </c>
      <c r="L59" s="29" t="s">
        <v>3</v>
      </c>
      <c r="M59" s="29" t="s">
        <v>14</v>
      </c>
      <c r="N59" s="29" t="s">
        <v>15</v>
      </c>
      <c r="O59" s="29"/>
      <c r="P59" s="29"/>
      <c r="Q59" s="29"/>
      <c r="R59" s="29"/>
      <c r="S59" s="29"/>
      <c r="T59" s="29"/>
    </row>
    <row r="60" spans="1:20" ht="18.75" x14ac:dyDescent="0.3">
      <c r="A60" s="36" t="s">
        <v>48</v>
      </c>
      <c r="B60" s="36"/>
      <c r="C60" s="36"/>
      <c r="D60" s="36"/>
      <c r="E60" s="22"/>
      <c r="I60" s="29"/>
      <c r="J60" s="29"/>
      <c r="K60" s="32" t="s">
        <v>123</v>
      </c>
      <c r="L60" s="29" t="s">
        <v>55</v>
      </c>
      <c r="M60" s="29" t="s">
        <v>136</v>
      </c>
      <c r="N60" s="29">
        <v>465</v>
      </c>
      <c r="O60" s="29" t="s">
        <v>37</v>
      </c>
      <c r="P60" s="29"/>
      <c r="Q60" s="29"/>
      <c r="R60" s="29"/>
      <c r="S60" s="29"/>
      <c r="T60" s="29"/>
    </row>
    <row r="61" spans="1:20" x14ac:dyDescent="0.25">
      <c r="A61" s="35" t="s">
        <v>48</v>
      </c>
      <c r="B61" t="s">
        <v>110</v>
      </c>
      <c r="C61" t="s">
        <v>22</v>
      </c>
      <c r="D61" t="s">
        <v>128</v>
      </c>
      <c r="E61" s="22">
        <v>543</v>
      </c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</row>
    <row r="62" spans="1:20" ht="21" x14ac:dyDescent="0.35">
      <c r="A62"/>
      <c r="E62" s="22"/>
      <c r="I62" s="29"/>
      <c r="J62" s="29"/>
      <c r="K62" s="1" t="s">
        <v>36</v>
      </c>
      <c r="L62" s="1"/>
      <c r="M62" s="1"/>
      <c r="N62" s="1"/>
      <c r="O62" s="1"/>
      <c r="P62" s="31"/>
      <c r="Q62" s="31"/>
      <c r="R62" s="29"/>
      <c r="S62" s="29"/>
      <c r="T62" s="29"/>
    </row>
    <row r="63" spans="1:20" ht="18.75" x14ac:dyDescent="0.3">
      <c r="A63" s="36" t="s">
        <v>46</v>
      </c>
      <c r="B63" s="36"/>
      <c r="C63" s="36"/>
      <c r="D63" s="36"/>
      <c r="E63" s="22"/>
      <c r="I63" s="29"/>
      <c r="J63" s="29"/>
      <c r="K63" s="29" t="s">
        <v>2</v>
      </c>
      <c r="L63" s="29" t="s">
        <v>3</v>
      </c>
      <c r="M63" s="29" t="s">
        <v>14</v>
      </c>
      <c r="N63" s="29" t="s">
        <v>15</v>
      </c>
      <c r="O63" s="29"/>
      <c r="P63" s="29"/>
      <c r="Q63" s="29"/>
      <c r="R63" s="29"/>
      <c r="S63" s="29"/>
      <c r="T63" s="29"/>
    </row>
    <row r="64" spans="1:20" x14ac:dyDescent="0.25">
      <c r="A64" s="35" t="s">
        <v>46</v>
      </c>
      <c r="B64" t="s">
        <v>98</v>
      </c>
      <c r="C64" t="s">
        <v>39</v>
      </c>
      <c r="D64" t="s">
        <v>129</v>
      </c>
      <c r="E64" s="22">
        <v>449</v>
      </c>
      <c r="I64" s="29"/>
      <c r="J64" s="29"/>
      <c r="K64" s="32" t="s">
        <v>100</v>
      </c>
      <c r="L64" s="29" t="s">
        <v>31</v>
      </c>
      <c r="M64" s="29" t="s">
        <v>129</v>
      </c>
      <c r="N64" s="29">
        <v>447</v>
      </c>
      <c r="O64" s="29" t="s">
        <v>36</v>
      </c>
      <c r="P64" s="29"/>
      <c r="Q64" s="29"/>
      <c r="R64" s="29"/>
      <c r="S64" s="29"/>
      <c r="T64" s="29"/>
    </row>
    <row r="65" spans="1:20" x14ac:dyDescent="0.25">
      <c r="A65" s="35" t="s">
        <v>46</v>
      </c>
      <c r="B65" t="s">
        <v>109</v>
      </c>
      <c r="C65" t="s">
        <v>29</v>
      </c>
      <c r="D65" t="s">
        <v>131</v>
      </c>
      <c r="E65" s="22">
        <v>366</v>
      </c>
      <c r="I65" s="29"/>
      <c r="J65" s="29"/>
      <c r="K65" s="32" t="s">
        <v>122</v>
      </c>
      <c r="L65" s="29" t="s">
        <v>91</v>
      </c>
      <c r="M65" s="29" t="s">
        <v>136</v>
      </c>
      <c r="N65" s="29">
        <v>332</v>
      </c>
      <c r="O65" s="29" t="s">
        <v>36</v>
      </c>
      <c r="P65" s="29"/>
      <c r="Q65" s="29"/>
      <c r="R65" s="29"/>
      <c r="S65" s="29"/>
      <c r="T65" s="29"/>
    </row>
    <row r="66" spans="1:20" x14ac:dyDescent="0.25">
      <c r="I66" s="29"/>
      <c r="J66" s="29"/>
      <c r="K66" s="32" t="s">
        <v>106</v>
      </c>
      <c r="L66" s="29" t="s">
        <v>90</v>
      </c>
      <c r="M66" s="29" t="s">
        <v>132</v>
      </c>
      <c r="N66" s="29">
        <v>320</v>
      </c>
      <c r="O66" s="29" t="s">
        <v>36</v>
      </c>
      <c r="P66" s="29"/>
      <c r="Q66" s="29"/>
      <c r="R66" s="29"/>
      <c r="S66" s="29"/>
      <c r="T66" s="29"/>
    </row>
    <row r="67" spans="1:20" x14ac:dyDescent="0.25"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</row>
    <row r="68" spans="1:20" ht="21" x14ac:dyDescent="0.35">
      <c r="I68" s="29"/>
      <c r="J68" s="29"/>
      <c r="K68" s="1" t="s">
        <v>57</v>
      </c>
      <c r="L68" s="1"/>
      <c r="M68" s="1"/>
      <c r="N68" s="1"/>
      <c r="O68" s="1"/>
      <c r="P68" s="31"/>
      <c r="Q68" s="31"/>
      <c r="R68" s="29"/>
      <c r="S68" s="29"/>
      <c r="T68" s="29"/>
    </row>
    <row r="69" spans="1:20" x14ac:dyDescent="0.25">
      <c r="I69" s="29"/>
      <c r="J69" s="29"/>
      <c r="K69" s="29" t="s">
        <v>2</v>
      </c>
      <c r="L69" s="29" t="s">
        <v>3</v>
      </c>
      <c r="M69" s="29" t="s">
        <v>14</v>
      </c>
      <c r="N69" s="29" t="s">
        <v>15</v>
      </c>
      <c r="O69" s="29"/>
      <c r="P69" s="29"/>
      <c r="Q69" s="29"/>
      <c r="R69" s="29"/>
      <c r="S69" s="29"/>
      <c r="T69" s="29"/>
    </row>
    <row r="70" spans="1:20" x14ac:dyDescent="0.25">
      <c r="I70" s="29"/>
      <c r="J70" s="29"/>
      <c r="K70" s="32" t="s">
        <v>105</v>
      </c>
      <c r="L70" s="29" t="s">
        <v>75</v>
      </c>
      <c r="M70" s="29" t="s">
        <v>133</v>
      </c>
      <c r="N70" s="29">
        <v>405</v>
      </c>
      <c r="O70" s="29" t="s">
        <v>57</v>
      </c>
      <c r="P70" s="29"/>
      <c r="Q70" s="29"/>
      <c r="R70" s="29"/>
      <c r="S70" s="29"/>
      <c r="T70" s="29"/>
    </row>
    <row r="71" spans="1:20" x14ac:dyDescent="0.25"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</row>
    <row r="72" spans="1:20" ht="21" x14ac:dyDescent="0.35">
      <c r="I72" s="29"/>
      <c r="J72" s="29"/>
      <c r="K72" s="1" t="s">
        <v>20</v>
      </c>
      <c r="L72" s="1"/>
      <c r="M72" s="1"/>
      <c r="N72" s="1"/>
      <c r="O72" s="1"/>
      <c r="P72" s="31"/>
      <c r="Q72" s="31"/>
      <c r="R72" s="29"/>
      <c r="S72" s="29"/>
      <c r="T72" s="29"/>
    </row>
    <row r="73" spans="1:20" x14ac:dyDescent="0.25">
      <c r="I73" s="29"/>
      <c r="J73" s="29"/>
      <c r="K73" s="29" t="s">
        <v>2</v>
      </c>
      <c r="L73" s="29" t="s">
        <v>3</v>
      </c>
      <c r="M73" s="29" t="s">
        <v>14</v>
      </c>
      <c r="N73" s="29" t="s">
        <v>15</v>
      </c>
      <c r="O73" s="29"/>
      <c r="P73" s="29"/>
      <c r="Q73" s="29"/>
      <c r="R73" s="29"/>
      <c r="S73" s="29"/>
      <c r="T73" s="29"/>
    </row>
    <row r="74" spans="1:20" x14ac:dyDescent="0.25">
      <c r="I74" s="29"/>
      <c r="J74" s="29"/>
      <c r="K74" s="32" t="s">
        <v>111</v>
      </c>
      <c r="L74" s="29" t="s">
        <v>77</v>
      </c>
      <c r="M74" s="29" t="s">
        <v>131</v>
      </c>
      <c r="N74" s="29">
        <v>458</v>
      </c>
      <c r="O74" s="29" t="s">
        <v>20</v>
      </c>
      <c r="P74" s="29"/>
      <c r="Q74" s="29"/>
      <c r="R74" s="29"/>
      <c r="S74" s="29"/>
      <c r="T74" s="29"/>
    </row>
    <row r="75" spans="1:20" x14ac:dyDescent="0.25">
      <c r="I75" s="29"/>
      <c r="J75" s="29"/>
      <c r="K75" s="32" t="s">
        <v>139</v>
      </c>
      <c r="L75" s="29" t="s">
        <v>74</v>
      </c>
      <c r="M75" s="29" t="s">
        <v>140</v>
      </c>
      <c r="N75" s="29">
        <v>451</v>
      </c>
      <c r="O75" s="29" t="s">
        <v>20</v>
      </c>
      <c r="P75" s="29"/>
      <c r="Q75" s="29"/>
      <c r="R75" s="29"/>
      <c r="S75" s="29"/>
      <c r="T75" s="29"/>
    </row>
    <row r="76" spans="1:20" x14ac:dyDescent="0.25">
      <c r="I76" s="29"/>
      <c r="J76" s="29"/>
      <c r="K76" s="32" t="s">
        <v>102</v>
      </c>
      <c r="L76" s="29" t="s">
        <v>76</v>
      </c>
      <c r="M76" s="29" t="s">
        <v>131</v>
      </c>
      <c r="N76" s="29">
        <v>334</v>
      </c>
      <c r="O76" s="29" t="s">
        <v>20</v>
      </c>
      <c r="P76" s="29"/>
      <c r="Q76" s="29"/>
      <c r="R76" s="29"/>
      <c r="S76" s="29"/>
      <c r="T76" s="29"/>
    </row>
    <row r="77" spans="1:20" x14ac:dyDescent="0.25"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</row>
    <row r="78" spans="1:20" ht="21" x14ac:dyDescent="0.35">
      <c r="I78" s="29"/>
      <c r="J78" s="29"/>
      <c r="K78" s="1" t="s">
        <v>19</v>
      </c>
      <c r="L78" s="1"/>
      <c r="M78" s="1"/>
      <c r="N78" s="1"/>
      <c r="O78" s="1"/>
      <c r="P78" s="31"/>
      <c r="Q78" s="31"/>
      <c r="R78" s="29"/>
      <c r="S78" s="29"/>
      <c r="T78" s="29"/>
    </row>
    <row r="79" spans="1:20" x14ac:dyDescent="0.25">
      <c r="I79" s="29"/>
      <c r="J79" s="29"/>
      <c r="K79" s="29" t="s">
        <v>2</v>
      </c>
      <c r="L79" s="29" t="s">
        <v>3</v>
      </c>
      <c r="M79" s="29" t="s">
        <v>14</v>
      </c>
      <c r="N79" s="29" t="s">
        <v>15</v>
      </c>
      <c r="O79" s="29"/>
      <c r="P79" s="29"/>
      <c r="Q79" s="29"/>
      <c r="R79" s="29"/>
      <c r="S79" s="29"/>
      <c r="T79" s="29"/>
    </row>
    <row r="80" spans="1:20" x14ac:dyDescent="0.25">
      <c r="I80" s="29"/>
      <c r="J80" s="29"/>
      <c r="K80" s="32" t="s">
        <v>112</v>
      </c>
      <c r="L80" s="29" t="s">
        <v>78</v>
      </c>
      <c r="M80" s="29" t="s">
        <v>131</v>
      </c>
      <c r="N80" s="29">
        <v>522</v>
      </c>
      <c r="O80" s="29" t="s">
        <v>19</v>
      </c>
      <c r="P80" s="29"/>
      <c r="Q80" s="29"/>
      <c r="R80" s="29"/>
      <c r="S80" s="29"/>
      <c r="T80" s="29"/>
    </row>
    <row r="81" spans="9:20" x14ac:dyDescent="0.25">
      <c r="I81" s="29"/>
      <c r="J81" s="29"/>
      <c r="K81" s="32" t="s">
        <v>116</v>
      </c>
      <c r="L81" s="29" t="s">
        <v>80</v>
      </c>
      <c r="M81" s="29" t="s">
        <v>129</v>
      </c>
      <c r="N81" s="29">
        <v>479</v>
      </c>
      <c r="O81" s="29" t="s">
        <v>19</v>
      </c>
      <c r="P81" s="29"/>
      <c r="Q81" s="29"/>
      <c r="R81" s="29"/>
      <c r="S81" s="29"/>
      <c r="T81" s="29"/>
    </row>
    <row r="82" spans="9:20" x14ac:dyDescent="0.25">
      <c r="I82" s="29"/>
      <c r="J82" s="29"/>
      <c r="K82" s="32" t="s">
        <v>115</v>
      </c>
      <c r="L82" s="29" t="s">
        <v>26</v>
      </c>
      <c r="M82" s="29" t="s">
        <v>135</v>
      </c>
      <c r="N82" s="29">
        <v>406</v>
      </c>
      <c r="O82" s="29" t="s">
        <v>19</v>
      </c>
      <c r="P82" s="29"/>
      <c r="Q82" s="29"/>
      <c r="R82" s="29"/>
      <c r="S82" s="29"/>
      <c r="T82" s="29"/>
    </row>
    <row r="83" spans="9:20" x14ac:dyDescent="0.25">
      <c r="I83" s="29"/>
      <c r="J83" s="29"/>
      <c r="K83" s="32" t="s">
        <v>102</v>
      </c>
      <c r="L83" s="29" t="s">
        <v>72</v>
      </c>
      <c r="M83" s="29" t="s">
        <v>131</v>
      </c>
      <c r="N83" s="29">
        <v>401</v>
      </c>
      <c r="O83" s="29" t="s">
        <v>19</v>
      </c>
      <c r="P83" s="29"/>
      <c r="Q83" s="29"/>
      <c r="R83" s="29"/>
      <c r="S83" s="29"/>
      <c r="T83" s="29"/>
    </row>
    <row r="84" spans="9:20" x14ac:dyDescent="0.25"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</row>
    <row r="85" spans="9:20" ht="21" x14ac:dyDescent="0.35">
      <c r="I85" s="29"/>
      <c r="J85" s="29"/>
      <c r="K85" s="1" t="s">
        <v>34</v>
      </c>
      <c r="L85" s="1"/>
      <c r="M85" s="1"/>
      <c r="N85" s="1"/>
      <c r="O85" s="1"/>
      <c r="P85" s="31"/>
      <c r="Q85" s="31"/>
      <c r="R85" s="29"/>
      <c r="S85" s="29"/>
      <c r="T85" s="29"/>
    </row>
    <row r="86" spans="9:20" x14ac:dyDescent="0.25">
      <c r="I86" s="29"/>
      <c r="J86" s="29"/>
      <c r="K86" s="29" t="s">
        <v>2</v>
      </c>
      <c r="L86" s="29" t="s">
        <v>3</v>
      </c>
      <c r="M86" s="29" t="s">
        <v>14</v>
      </c>
      <c r="N86" s="29" t="s">
        <v>15</v>
      </c>
      <c r="O86" s="29"/>
      <c r="P86" s="29"/>
      <c r="Q86" s="29"/>
      <c r="R86" s="29"/>
      <c r="S86" s="29"/>
      <c r="T86" s="29"/>
    </row>
    <row r="87" spans="9:20" x14ac:dyDescent="0.25">
      <c r="I87" s="29"/>
      <c r="J87" s="29"/>
      <c r="K87" s="32" t="s">
        <v>97</v>
      </c>
      <c r="L87" s="29" t="s">
        <v>89</v>
      </c>
      <c r="M87" s="29" t="s">
        <v>128</v>
      </c>
      <c r="N87" s="29">
        <v>499</v>
      </c>
      <c r="O87" s="29" t="s">
        <v>34</v>
      </c>
      <c r="P87" s="29"/>
      <c r="Q87" s="29"/>
      <c r="R87" s="29"/>
      <c r="S87" s="29"/>
      <c r="T87" s="29"/>
    </row>
    <row r="88" spans="9:20" x14ac:dyDescent="0.25"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</row>
    <row r="89" spans="9:20" ht="21" x14ac:dyDescent="0.35">
      <c r="I89" s="29"/>
      <c r="J89" s="29"/>
      <c r="K89" s="1" t="s">
        <v>17</v>
      </c>
      <c r="L89" s="1"/>
      <c r="M89" s="1"/>
      <c r="N89" s="1"/>
      <c r="O89" s="1"/>
      <c r="P89" s="31"/>
      <c r="Q89" s="31"/>
      <c r="R89" s="29"/>
      <c r="S89" s="29"/>
      <c r="T89" s="29"/>
    </row>
    <row r="90" spans="9:20" x14ac:dyDescent="0.25">
      <c r="I90" s="29"/>
      <c r="J90" s="29"/>
      <c r="K90" s="29" t="s">
        <v>2</v>
      </c>
      <c r="L90" s="29" t="s">
        <v>3</v>
      </c>
      <c r="M90" s="29" t="s">
        <v>14</v>
      </c>
      <c r="N90" s="29" t="s">
        <v>15</v>
      </c>
      <c r="O90" s="29"/>
      <c r="P90" s="29"/>
      <c r="Q90" s="29"/>
      <c r="R90" s="29"/>
      <c r="S90" s="29"/>
      <c r="T90" s="29"/>
    </row>
    <row r="91" spans="9:20" x14ac:dyDescent="0.25">
      <c r="I91" s="29"/>
      <c r="J91" s="29"/>
      <c r="K91" s="32" t="s">
        <v>120</v>
      </c>
      <c r="L91" s="29" t="s">
        <v>42</v>
      </c>
      <c r="M91" s="29" t="s">
        <v>132</v>
      </c>
      <c r="N91" s="29">
        <v>514</v>
      </c>
      <c r="O91" s="29" t="s">
        <v>17</v>
      </c>
      <c r="P91" s="29"/>
      <c r="Q91" s="29"/>
      <c r="R91" s="29"/>
      <c r="S91" s="29"/>
      <c r="T91" s="29"/>
    </row>
    <row r="92" spans="9:20" x14ac:dyDescent="0.25">
      <c r="I92" s="29"/>
      <c r="J92" s="29"/>
      <c r="K92" s="32" t="s">
        <v>105</v>
      </c>
      <c r="L92" s="29" t="s">
        <v>41</v>
      </c>
      <c r="M92" s="29" t="s">
        <v>133</v>
      </c>
      <c r="N92" s="29">
        <v>494</v>
      </c>
      <c r="O92" s="29" t="s">
        <v>17</v>
      </c>
      <c r="P92" s="29"/>
      <c r="Q92" s="29"/>
      <c r="R92" s="29"/>
      <c r="S92" s="29"/>
      <c r="T92" s="29"/>
    </row>
    <row r="93" spans="9:20" x14ac:dyDescent="0.25">
      <c r="I93" s="29"/>
      <c r="J93" s="29"/>
      <c r="K93" s="32" t="s">
        <v>114</v>
      </c>
      <c r="L93" s="29" t="s">
        <v>28</v>
      </c>
      <c r="M93" s="29" t="s">
        <v>128</v>
      </c>
      <c r="N93" s="29">
        <v>489</v>
      </c>
      <c r="O93" s="29" t="s">
        <v>17</v>
      </c>
      <c r="P93" s="29"/>
      <c r="Q93" s="29"/>
      <c r="R93" s="29"/>
      <c r="S93" s="29"/>
      <c r="T93" s="29"/>
    </row>
    <row r="94" spans="9:20" x14ac:dyDescent="0.25">
      <c r="I94" s="29"/>
      <c r="J94" s="29"/>
      <c r="K94" s="32" t="s">
        <v>141</v>
      </c>
      <c r="L94" s="29" t="s">
        <v>40</v>
      </c>
      <c r="M94" s="29" t="s">
        <v>140</v>
      </c>
      <c r="N94" s="29">
        <v>441</v>
      </c>
      <c r="O94" s="29" t="s">
        <v>17</v>
      </c>
      <c r="P94" s="29"/>
      <c r="Q94" s="29"/>
      <c r="R94" s="29"/>
      <c r="S94" s="29"/>
      <c r="T94" s="29"/>
    </row>
    <row r="95" spans="9:20" x14ac:dyDescent="0.25">
      <c r="I95" s="29"/>
      <c r="J95" s="29"/>
      <c r="K95" s="32" t="s">
        <v>142</v>
      </c>
      <c r="L95" s="29" t="s">
        <v>41</v>
      </c>
      <c r="M95" s="29" t="s">
        <v>140</v>
      </c>
      <c r="N95" s="29">
        <v>433</v>
      </c>
      <c r="O95" s="29" t="s">
        <v>17</v>
      </c>
      <c r="P95" s="29"/>
      <c r="Q95" s="29"/>
      <c r="R95" s="29"/>
      <c r="S95" s="29"/>
      <c r="T95" s="29"/>
    </row>
    <row r="96" spans="9:20" x14ac:dyDescent="0.25">
      <c r="I96" s="29"/>
      <c r="J96" s="29"/>
      <c r="K96" s="32" t="s">
        <v>126</v>
      </c>
      <c r="L96" s="29" t="s">
        <v>30</v>
      </c>
      <c r="M96" s="29" t="s">
        <v>138</v>
      </c>
      <c r="N96" s="29">
        <v>431</v>
      </c>
      <c r="O96" s="29" t="s">
        <v>17</v>
      </c>
      <c r="P96" s="29"/>
      <c r="Q96" s="29"/>
      <c r="R96" s="29"/>
      <c r="S96" s="29"/>
      <c r="T96" s="29"/>
    </row>
    <row r="97" spans="9:20" x14ac:dyDescent="0.25">
      <c r="I97" s="29"/>
      <c r="J97" s="29"/>
      <c r="K97" s="32" t="s">
        <v>125</v>
      </c>
      <c r="L97" s="29" t="s">
        <v>64</v>
      </c>
      <c r="M97" s="29" t="s">
        <v>137</v>
      </c>
      <c r="N97" s="29">
        <v>263</v>
      </c>
      <c r="O97" s="29" t="s">
        <v>17</v>
      </c>
      <c r="P97" s="29"/>
      <c r="Q97" s="29"/>
      <c r="R97" s="29"/>
      <c r="S97" s="29"/>
      <c r="T97" s="29"/>
    </row>
    <row r="98" spans="9:20" x14ac:dyDescent="0.25"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</row>
    <row r="99" spans="9:20" ht="21" x14ac:dyDescent="0.35">
      <c r="I99" s="29"/>
      <c r="J99" s="29"/>
      <c r="K99" s="1" t="s">
        <v>38</v>
      </c>
      <c r="L99" s="1"/>
      <c r="M99" s="1"/>
      <c r="N99" s="1"/>
      <c r="O99" s="1"/>
      <c r="P99" s="31"/>
      <c r="Q99" s="31"/>
      <c r="R99" s="29"/>
      <c r="S99" s="29"/>
      <c r="T99" s="29"/>
    </row>
    <row r="100" spans="9:20" x14ac:dyDescent="0.25">
      <c r="I100" s="29"/>
      <c r="J100" s="29"/>
      <c r="K100" s="29" t="s">
        <v>2</v>
      </c>
      <c r="L100" s="29" t="s">
        <v>3</v>
      </c>
      <c r="M100" s="29" t="s">
        <v>14</v>
      </c>
      <c r="N100" s="29" t="s">
        <v>15</v>
      </c>
      <c r="O100" s="29"/>
      <c r="P100" s="29"/>
      <c r="Q100" s="29"/>
      <c r="R100" s="29"/>
      <c r="S100" s="29"/>
      <c r="T100" s="29"/>
    </row>
    <row r="101" spans="9:20" x14ac:dyDescent="0.25">
      <c r="I101" s="29"/>
      <c r="J101" s="29"/>
      <c r="K101" s="32" t="s">
        <v>143</v>
      </c>
      <c r="L101" s="29" t="s">
        <v>82</v>
      </c>
      <c r="M101" s="29" t="s">
        <v>140</v>
      </c>
      <c r="N101" s="29">
        <v>446</v>
      </c>
      <c r="O101" s="29" t="s">
        <v>38</v>
      </c>
      <c r="P101" s="29"/>
      <c r="Q101" s="29"/>
      <c r="R101" s="29"/>
      <c r="S101" s="29"/>
      <c r="T101" s="29"/>
    </row>
    <row r="102" spans="9:20" x14ac:dyDescent="0.25"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</row>
    <row r="103" spans="9:20" ht="21" x14ac:dyDescent="0.35">
      <c r="I103" s="29"/>
      <c r="J103" s="29"/>
      <c r="K103" s="1" t="s">
        <v>18</v>
      </c>
      <c r="L103" s="1"/>
      <c r="M103" s="1"/>
      <c r="N103" s="1"/>
      <c r="O103" s="1"/>
      <c r="P103" s="31"/>
      <c r="Q103" s="31"/>
      <c r="R103" s="29"/>
      <c r="S103" s="29"/>
      <c r="T103" s="29"/>
    </row>
    <row r="104" spans="9:20" x14ac:dyDescent="0.25">
      <c r="I104" s="29"/>
      <c r="J104" s="29"/>
      <c r="K104" s="29" t="s">
        <v>2</v>
      </c>
      <c r="L104" s="29" t="s">
        <v>3</v>
      </c>
      <c r="M104" s="29" t="s">
        <v>14</v>
      </c>
      <c r="N104" s="29" t="s">
        <v>15</v>
      </c>
      <c r="O104" s="29"/>
      <c r="P104" s="29"/>
      <c r="Q104" s="29"/>
      <c r="R104" s="29"/>
      <c r="S104" s="29"/>
      <c r="T104" s="29"/>
    </row>
    <row r="105" spans="9:20" x14ac:dyDescent="0.25">
      <c r="I105" s="29"/>
      <c r="J105" s="29"/>
      <c r="K105" s="32" t="s">
        <v>104</v>
      </c>
      <c r="L105" s="29" t="s">
        <v>21</v>
      </c>
      <c r="M105" s="29" t="s">
        <v>132</v>
      </c>
      <c r="N105" s="29">
        <v>489</v>
      </c>
      <c r="O105" s="29" t="s">
        <v>18</v>
      </c>
      <c r="P105" s="29"/>
      <c r="Q105" s="29"/>
      <c r="R105" s="29"/>
      <c r="S105" s="29"/>
      <c r="T105" s="29"/>
    </row>
    <row r="106" spans="9:20" x14ac:dyDescent="0.25">
      <c r="I106" s="29"/>
      <c r="J106" s="29"/>
      <c r="K106" s="32" t="s">
        <v>96</v>
      </c>
      <c r="L106" s="29" t="s">
        <v>16</v>
      </c>
      <c r="M106" s="29" t="s">
        <v>127</v>
      </c>
      <c r="N106" s="29">
        <v>458</v>
      </c>
      <c r="O106" s="29" t="s">
        <v>18</v>
      </c>
      <c r="P106" s="29"/>
      <c r="Q106" s="29"/>
      <c r="R106" s="29"/>
      <c r="S106" s="29"/>
      <c r="T106" s="29"/>
    </row>
    <row r="107" spans="9:20" x14ac:dyDescent="0.25">
      <c r="I107" s="29"/>
      <c r="J107" s="29"/>
      <c r="K107" s="32" t="s">
        <v>108</v>
      </c>
      <c r="L107" s="29" t="s">
        <v>24</v>
      </c>
      <c r="M107" s="29" t="s">
        <v>128</v>
      </c>
      <c r="N107" s="29">
        <v>447</v>
      </c>
      <c r="O107" s="29" t="s">
        <v>18</v>
      </c>
      <c r="P107" s="29"/>
      <c r="Q107" s="29"/>
      <c r="R107" s="29"/>
      <c r="S107" s="29"/>
      <c r="T107" s="29"/>
    </row>
    <row r="108" spans="9:20" x14ac:dyDescent="0.25">
      <c r="I108" s="29"/>
      <c r="J108" s="29"/>
      <c r="K108" s="32" t="s">
        <v>144</v>
      </c>
      <c r="L108" s="29" t="s">
        <v>23</v>
      </c>
      <c r="M108" s="29" t="s">
        <v>140</v>
      </c>
      <c r="N108" s="29">
        <v>422</v>
      </c>
      <c r="O108" s="29" t="s">
        <v>18</v>
      </c>
      <c r="P108" s="29"/>
      <c r="Q108" s="29"/>
      <c r="R108" s="29"/>
      <c r="S108" s="29"/>
      <c r="T108" s="29"/>
    </row>
    <row r="109" spans="9:20" x14ac:dyDescent="0.25"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</row>
    <row r="110" spans="9:20" ht="21" x14ac:dyDescent="0.35">
      <c r="I110" s="29"/>
      <c r="J110" s="29"/>
      <c r="K110" s="1" t="s">
        <v>33</v>
      </c>
      <c r="L110" s="1"/>
      <c r="M110" s="1"/>
      <c r="N110" s="1"/>
      <c r="O110" s="1"/>
      <c r="P110" s="31"/>
      <c r="Q110" s="31"/>
      <c r="R110" s="29"/>
      <c r="S110" s="29"/>
      <c r="T110" s="29"/>
    </row>
    <row r="111" spans="9:20" x14ac:dyDescent="0.25">
      <c r="I111" s="29"/>
      <c r="J111" s="29"/>
      <c r="K111" s="29" t="s">
        <v>2</v>
      </c>
      <c r="L111" s="29" t="s">
        <v>3</v>
      </c>
      <c r="M111" s="29" t="s">
        <v>14</v>
      </c>
      <c r="N111" s="29" t="s">
        <v>15</v>
      </c>
      <c r="O111" s="29"/>
      <c r="P111" s="29"/>
      <c r="Q111" s="29"/>
      <c r="R111" s="29"/>
      <c r="S111" s="29"/>
      <c r="T111" s="29"/>
    </row>
    <row r="112" spans="9:20" x14ac:dyDescent="0.25">
      <c r="I112" s="29"/>
      <c r="J112" s="29"/>
      <c r="K112" s="32" t="s">
        <v>118</v>
      </c>
      <c r="L112" s="29" t="s">
        <v>81</v>
      </c>
      <c r="M112" s="29" t="s">
        <v>131</v>
      </c>
      <c r="N112" s="29">
        <v>471</v>
      </c>
      <c r="O112" s="29" t="s">
        <v>33</v>
      </c>
      <c r="P112" s="29"/>
      <c r="Q112" s="29"/>
      <c r="R112" s="29"/>
      <c r="S112" s="29"/>
      <c r="T112" s="29"/>
    </row>
    <row r="113" spans="9:20" x14ac:dyDescent="0.25"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</row>
    <row r="114" spans="9:20" ht="21" x14ac:dyDescent="0.35">
      <c r="I114" s="29"/>
      <c r="J114" s="29"/>
      <c r="K114" s="1" t="s">
        <v>35</v>
      </c>
      <c r="L114" s="1"/>
      <c r="M114" s="1"/>
      <c r="N114" s="1"/>
      <c r="O114" s="1"/>
      <c r="P114" s="31"/>
      <c r="Q114" s="31"/>
      <c r="R114" s="29"/>
      <c r="S114" s="29"/>
      <c r="T114" s="29"/>
    </row>
    <row r="115" spans="9:20" x14ac:dyDescent="0.25">
      <c r="I115" s="29"/>
      <c r="J115" s="29"/>
      <c r="K115" s="29" t="s">
        <v>2</v>
      </c>
      <c r="L115" s="29" t="s">
        <v>3</v>
      </c>
      <c r="M115" s="29" t="s">
        <v>14</v>
      </c>
      <c r="N115" s="29" t="s">
        <v>15</v>
      </c>
      <c r="O115" s="29"/>
      <c r="P115" s="29"/>
      <c r="Q115" s="29"/>
      <c r="R115" s="29"/>
      <c r="S115" s="29"/>
      <c r="T115" s="29"/>
    </row>
    <row r="116" spans="9:20" x14ac:dyDescent="0.25">
      <c r="I116" s="29"/>
      <c r="J116" s="29"/>
      <c r="K116" s="32" t="s">
        <v>113</v>
      </c>
      <c r="L116" s="29" t="s">
        <v>95</v>
      </c>
      <c r="M116" s="29" t="s">
        <v>134</v>
      </c>
      <c r="N116" s="29">
        <v>563</v>
      </c>
      <c r="O116" s="29" t="s">
        <v>35</v>
      </c>
      <c r="P116" s="29"/>
      <c r="Q116" s="29"/>
      <c r="R116" s="29"/>
      <c r="S116" s="29"/>
      <c r="T116" s="29"/>
    </row>
    <row r="117" spans="9:20" x14ac:dyDescent="0.25"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</row>
    <row r="118" spans="9:20" ht="21" x14ac:dyDescent="0.35">
      <c r="I118" s="29"/>
      <c r="J118" s="29"/>
      <c r="K118" s="1" t="s">
        <v>48</v>
      </c>
      <c r="L118" s="1"/>
      <c r="M118" s="1"/>
      <c r="N118" s="1"/>
      <c r="O118" s="1"/>
      <c r="P118" s="31"/>
      <c r="Q118" s="31"/>
      <c r="R118" s="29"/>
      <c r="S118" s="29"/>
      <c r="T118" s="29"/>
    </row>
    <row r="119" spans="9:20" x14ac:dyDescent="0.25">
      <c r="I119" s="29"/>
      <c r="J119" s="29"/>
      <c r="K119" s="29" t="s">
        <v>2</v>
      </c>
      <c r="L119" s="29" t="s">
        <v>3</v>
      </c>
      <c r="M119" s="29" t="s">
        <v>14</v>
      </c>
      <c r="N119" s="29" t="s">
        <v>15</v>
      </c>
      <c r="O119" s="29"/>
      <c r="P119" s="29"/>
      <c r="Q119" s="29"/>
      <c r="R119" s="29"/>
      <c r="S119" s="29"/>
      <c r="T119" s="29"/>
    </row>
    <row r="120" spans="9:20" x14ac:dyDescent="0.25">
      <c r="I120" s="29"/>
      <c r="J120" s="29"/>
      <c r="K120" s="32" t="s">
        <v>110</v>
      </c>
      <c r="L120" s="29" t="s">
        <v>22</v>
      </c>
      <c r="M120" s="29" t="s">
        <v>128</v>
      </c>
      <c r="N120" s="29">
        <v>543</v>
      </c>
      <c r="O120" s="29" t="s">
        <v>48</v>
      </c>
      <c r="P120" s="29"/>
      <c r="Q120" s="29"/>
      <c r="R120" s="29"/>
      <c r="S120" s="29"/>
      <c r="T120" s="29"/>
    </row>
    <row r="121" spans="9:20" x14ac:dyDescent="0.25"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</row>
    <row r="122" spans="9:20" ht="21" x14ac:dyDescent="0.35">
      <c r="I122" s="29"/>
      <c r="J122" s="29"/>
      <c r="K122" s="1" t="s">
        <v>46</v>
      </c>
      <c r="L122" s="1"/>
      <c r="M122" s="1"/>
      <c r="N122" s="1"/>
      <c r="O122" s="1"/>
      <c r="P122" s="31"/>
      <c r="Q122" s="31"/>
      <c r="R122" s="29"/>
      <c r="S122" s="29"/>
      <c r="T122" s="29"/>
    </row>
    <row r="123" spans="9:20" x14ac:dyDescent="0.25">
      <c r="I123" s="29"/>
      <c r="J123" s="29"/>
      <c r="K123" s="29" t="s">
        <v>2</v>
      </c>
      <c r="L123" s="29" t="s">
        <v>3</v>
      </c>
      <c r="M123" s="29" t="s">
        <v>14</v>
      </c>
      <c r="N123" s="29" t="s">
        <v>15</v>
      </c>
      <c r="O123" s="29"/>
      <c r="P123" s="29"/>
      <c r="Q123" s="29"/>
      <c r="R123" s="29"/>
      <c r="S123" s="29"/>
      <c r="T123" s="29"/>
    </row>
    <row r="124" spans="9:20" x14ac:dyDescent="0.25">
      <c r="I124" s="29"/>
      <c r="J124" s="29"/>
      <c r="K124" s="32" t="s">
        <v>98</v>
      </c>
      <c r="L124" s="29" t="s">
        <v>39</v>
      </c>
      <c r="M124" s="29" t="s">
        <v>129</v>
      </c>
      <c r="N124" s="29">
        <v>449</v>
      </c>
      <c r="O124" s="29" t="s">
        <v>46</v>
      </c>
      <c r="P124" s="29"/>
      <c r="Q124" s="29"/>
      <c r="R124" s="29"/>
      <c r="S124" s="29"/>
      <c r="T124" s="29"/>
    </row>
    <row r="125" spans="9:20" x14ac:dyDescent="0.25">
      <c r="I125" s="29"/>
      <c r="J125" s="29"/>
      <c r="K125" s="32" t="s">
        <v>109</v>
      </c>
      <c r="L125" s="29" t="s">
        <v>29</v>
      </c>
      <c r="M125" s="29" t="s">
        <v>131</v>
      </c>
      <c r="N125" s="29">
        <v>366</v>
      </c>
      <c r="O125" s="29" t="s">
        <v>46</v>
      </c>
      <c r="P125" s="29"/>
      <c r="Q125" s="29"/>
      <c r="R125" s="29"/>
      <c r="S125" s="29"/>
      <c r="T125" s="29"/>
    </row>
    <row r="126" spans="9:20" x14ac:dyDescent="0.25"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</row>
    <row r="127" spans="9:20" x14ac:dyDescent="0.25"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</row>
    <row r="128" spans="9:20" x14ac:dyDescent="0.25"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</row>
  </sheetData>
  <mergeCells count="16">
    <mergeCell ref="K110:O110"/>
    <mergeCell ref="K114:O114"/>
    <mergeCell ref="K118:O118"/>
    <mergeCell ref="K122:O122"/>
    <mergeCell ref="K48:O48"/>
    <mergeCell ref="K49:O49"/>
    <mergeCell ref="K53:O53"/>
    <mergeCell ref="K58:O58"/>
    <mergeCell ref="K62:O62"/>
    <mergeCell ref="K68:O68"/>
    <mergeCell ref="K72:O72"/>
    <mergeCell ref="K78:O78"/>
    <mergeCell ref="K85:O85"/>
    <mergeCell ref="K89:O89"/>
    <mergeCell ref="K99:O99"/>
    <mergeCell ref="K103:O103"/>
  </mergeCells>
  <pageMargins left="0.7" right="0.7" top="0.75" bottom="0.75" header="0.3" footer="0.3"/>
  <pageSetup paperSize="9" orientation="portrait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M53"/>
  <sheetViews>
    <sheetView zoomScale="98" zoomScaleNormal="98" workbookViewId="0">
      <selection activeCell="F12" sqref="F12"/>
    </sheetView>
  </sheetViews>
  <sheetFormatPr baseColWidth="10" defaultColWidth="11.42578125" defaultRowHeight="15" x14ac:dyDescent="0.25"/>
  <cols>
    <col min="1" max="1" width="17.140625" style="14" customWidth="1"/>
    <col min="2" max="2" width="7.5703125" style="14" customWidth="1"/>
    <col min="3" max="6" width="15.7109375" style="14" bestFit="1" customWidth="1"/>
    <col min="7" max="7" width="15.7109375" style="15" bestFit="1" customWidth="1"/>
    <col min="8" max="16384" width="11.42578125" style="14"/>
  </cols>
  <sheetData>
    <row r="1" spans="1:13" s="6" customFormat="1" x14ac:dyDescent="0.25">
      <c r="A1" s="23" t="s">
        <v>1</v>
      </c>
      <c r="B1" s="2" t="s">
        <v>5</v>
      </c>
      <c r="C1" s="2" t="s">
        <v>2</v>
      </c>
      <c r="D1" s="2" t="s">
        <v>3</v>
      </c>
      <c r="E1" s="2" t="s">
        <v>0</v>
      </c>
      <c r="F1" s="2" t="s">
        <v>10</v>
      </c>
      <c r="G1" s="7" t="s">
        <v>4</v>
      </c>
      <c r="H1" s="3" t="s">
        <v>11</v>
      </c>
      <c r="I1" s="4" t="s">
        <v>93</v>
      </c>
      <c r="J1" s="4" t="s">
        <v>94</v>
      </c>
      <c r="K1" s="5" t="s">
        <v>12</v>
      </c>
      <c r="L1" s="25" t="s">
        <v>13</v>
      </c>
    </row>
    <row r="2" spans="1:13" s="6" customFormat="1" x14ac:dyDescent="0.25">
      <c r="A2" s="24">
        <v>1</v>
      </c>
      <c r="B2" s="2" t="s">
        <v>6</v>
      </c>
      <c r="C2" s="16" t="s">
        <v>96</v>
      </c>
      <c r="D2" s="16" t="s">
        <v>16</v>
      </c>
      <c r="E2" s="17" t="s">
        <v>127</v>
      </c>
      <c r="F2" s="18" t="s">
        <v>18</v>
      </c>
      <c r="G2" s="8">
        <f t="shared" ref="G2:G33" si="0">K2+L2</f>
        <v>447</v>
      </c>
      <c r="H2" s="4"/>
      <c r="I2" s="4"/>
      <c r="J2" s="4"/>
      <c r="K2" s="4">
        <v>217</v>
      </c>
      <c r="L2" s="26">
        <v>230</v>
      </c>
      <c r="M2" s="10"/>
    </row>
    <row r="3" spans="1:13" s="6" customFormat="1" x14ac:dyDescent="0.25">
      <c r="A3" s="24"/>
      <c r="B3" s="2" t="s">
        <v>7</v>
      </c>
      <c r="C3" s="16" t="s">
        <v>97</v>
      </c>
      <c r="D3" s="16" t="s">
        <v>89</v>
      </c>
      <c r="E3" s="17" t="s">
        <v>128</v>
      </c>
      <c r="F3" s="18" t="s">
        <v>34</v>
      </c>
      <c r="G3" s="8">
        <f t="shared" si="0"/>
        <v>499</v>
      </c>
      <c r="H3" s="4"/>
      <c r="I3" s="4"/>
      <c r="J3" s="4"/>
      <c r="K3" s="4">
        <v>252</v>
      </c>
      <c r="L3" s="26">
        <v>247</v>
      </c>
      <c r="M3" s="10"/>
    </row>
    <row r="4" spans="1:13" s="6" customFormat="1" x14ac:dyDescent="0.25">
      <c r="A4" s="24"/>
      <c r="B4" s="2" t="s">
        <v>8</v>
      </c>
      <c r="C4" s="16" t="s">
        <v>98</v>
      </c>
      <c r="D4" s="16" t="s">
        <v>39</v>
      </c>
      <c r="E4" s="17" t="s">
        <v>129</v>
      </c>
      <c r="F4" s="18" t="s">
        <v>46</v>
      </c>
      <c r="G4" s="8">
        <f t="shared" si="0"/>
        <v>449</v>
      </c>
      <c r="H4" s="4"/>
      <c r="I4" s="4"/>
      <c r="J4" s="4"/>
      <c r="K4" s="4">
        <v>221</v>
      </c>
      <c r="L4" s="26">
        <v>228</v>
      </c>
      <c r="M4" s="10"/>
    </row>
    <row r="5" spans="1:13" s="6" customFormat="1" x14ac:dyDescent="0.25">
      <c r="A5" s="24"/>
      <c r="B5" s="2" t="s">
        <v>9</v>
      </c>
      <c r="C5" s="16" t="s">
        <v>99</v>
      </c>
      <c r="D5" s="16"/>
      <c r="E5" s="17" t="s">
        <v>99</v>
      </c>
      <c r="F5" s="18"/>
      <c r="G5" s="8">
        <f t="shared" si="0"/>
        <v>0</v>
      </c>
      <c r="H5" s="4"/>
      <c r="I5" s="4"/>
      <c r="J5" s="4"/>
      <c r="K5" s="4"/>
      <c r="L5" s="26"/>
      <c r="M5" s="10"/>
    </row>
    <row r="6" spans="1:13" s="6" customFormat="1" x14ac:dyDescent="0.25">
      <c r="A6" s="24">
        <v>2</v>
      </c>
      <c r="B6" s="2" t="s">
        <v>6</v>
      </c>
      <c r="C6" s="16" t="s">
        <v>100</v>
      </c>
      <c r="D6" s="16" t="s">
        <v>31</v>
      </c>
      <c r="E6" s="17" t="s">
        <v>129</v>
      </c>
      <c r="F6" s="18" t="s">
        <v>36</v>
      </c>
      <c r="G6" s="8">
        <f t="shared" si="0"/>
        <v>447</v>
      </c>
      <c r="H6" s="4"/>
      <c r="I6" s="4"/>
      <c r="J6" s="4"/>
      <c r="K6" s="4">
        <v>221</v>
      </c>
      <c r="L6" s="26">
        <v>226</v>
      </c>
      <c r="M6" s="10"/>
    </row>
    <row r="7" spans="1:13" s="6" customFormat="1" x14ac:dyDescent="0.25">
      <c r="A7" s="24"/>
      <c r="B7" s="2" t="s">
        <v>7</v>
      </c>
      <c r="C7" s="16" t="s">
        <v>99</v>
      </c>
      <c r="D7" s="16"/>
      <c r="E7" s="17" t="s">
        <v>99</v>
      </c>
      <c r="F7" s="18"/>
      <c r="G7" s="8">
        <f t="shared" si="0"/>
        <v>0</v>
      </c>
      <c r="H7" s="4"/>
      <c r="I7" s="4"/>
      <c r="J7" s="4"/>
      <c r="K7" s="4">
        <v>0</v>
      </c>
      <c r="L7" s="26"/>
      <c r="M7" s="10"/>
    </row>
    <row r="8" spans="1:13" s="6" customFormat="1" x14ac:dyDescent="0.25">
      <c r="A8" s="24"/>
      <c r="B8" s="2" t="s">
        <v>8</v>
      </c>
      <c r="C8" s="16" t="s">
        <v>101</v>
      </c>
      <c r="D8" s="16" t="s">
        <v>74</v>
      </c>
      <c r="E8" s="17" t="s">
        <v>130</v>
      </c>
      <c r="F8" s="18" t="s">
        <v>20</v>
      </c>
      <c r="G8" s="8">
        <f t="shared" si="0"/>
        <v>458</v>
      </c>
      <c r="H8" s="4"/>
      <c r="I8" s="4"/>
      <c r="J8" s="4"/>
      <c r="K8" s="4">
        <v>214</v>
      </c>
      <c r="L8" s="26">
        <v>244</v>
      </c>
      <c r="M8" s="10"/>
    </row>
    <row r="9" spans="1:13" s="6" customFormat="1" x14ac:dyDescent="0.25">
      <c r="A9" s="24"/>
      <c r="B9" s="2" t="s">
        <v>9</v>
      </c>
      <c r="C9" s="16" t="s">
        <v>102</v>
      </c>
      <c r="D9" s="16" t="s">
        <v>25</v>
      </c>
      <c r="E9" s="17" t="s">
        <v>131</v>
      </c>
      <c r="F9" s="18" t="s">
        <v>73</v>
      </c>
      <c r="G9" s="8">
        <f t="shared" si="0"/>
        <v>332</v>
      </c>
      <c r="H9" s="4"/>
      <c r="I9" s="4"/>
      <c r="J9" s="4"/>
      <c r="K9" s="4">
        <v>167</v>
      </c>
      <c r="L9" s="26">
        <v>165</v>
      </c>
      <c r="M9" s="10"/>
    </row>
    <row r="10" spans="1:13" s="6" customFormat="1" x14ac:dyDescent="0.25">
      <c r="A10" s="24">
        <v>3</v>
      </c>
      <c r="B10" s="2" t="s">
        <v>6</v>
      </c>
      <c r="C10" s="16" t="s">
        <v>103</v>
      </c>
      <c r="D10" s="16" t="s">
        <v>40</v>
      </c>
      <c r="E10" s="17" t="s">
        <v>130</v>
      </c>
      <c r="F10" s="18" t="s">
        <v>17</v>
      </c>
      <c r="G10" s="8">
        <f t="shared" si="0"/>
        <v>494</v>
      </c>
      <c r="H10" s="4"/>
      <c r="I10" s="4"/>
      <c r="J10" s="4"/>
      <c r="K10" s="4">
        <v>246</v>
      </c>
      <c r="L10" s="26">
        <v>248</v>
      </c>
      <c r="M10" s="10"/>
    </row>
    <row r="11" spans="1:13" s="6" customFormat="1" x14ac:dyDescent="0.25">
      <c r="A11" s="24"/>
      <c r="B11" s="2" t="s">
        <v>7</v>
      </c>
      <c r="C11" s="16" t="s">
        <v>104</v>
      </c>
      <c r="D11" s="16" t="s">
        <v>21</v>
      </c>
      <c r="E11" s="17" t="s">
        <v>132</v>
      </c>
      <c r="F11" s="18" t="s">
        <v>18</v>
      </c>
      <c r="G11" s="8">
        <f t="shared" si="0"/>
        <v>422</v>
      </c>
      <c r="H11" s="4"/>
      <c r="I11" s="4"/>
      <c r="J11" s="4"/>
      <c r="K11" s="4">
        <v>218</v>
      </c>
      <c r="L11" s="26">
        <v>204</v>
      </c>
      <c r="M11" s="10"/>
    </row>
    <row r="12" spans="1:13" s="6" customFormat="1" x14ac:dyDescent="0.25">
      <c r="A12" s="24"/>
      <c r="B12" s="2" t="s">
        <v>8</v>
      </c>
      <c r="C12" s="16" t="s">
        <v>105</v>
      </c>
      <c r="D12" s="19" t="s">
        <v>75</v>
      </c>
      <c r="E12" s="17" t="s">
        <v>133</v>
      </c>
      <c r="F12" s="18" t="s">
        <v>57</v>
      </c>
      <c r="G12" s="8">
        <f t="shared" si="0"/>
        <v>405</v>
      </c>
      <c r="H12" s="4"/>
      <c r="I12" s="4"/>
      <c r="J12" s="4"/>
      <c r="K12" s="4">
        <v>188</v>
      </c>
      <c r="L12" s="26">
        <v>217</v>
      </c>
      <c r="M12" s="10"/>
    </row>
    <row r="13" spans="1:13" s="6" customFormat="1" x14ac:dyDescent="0.25">
      <c r="A13" s="24"/>
      <c r="B13" s="2" t="s">
        <v>9</v>
      </c>
      <c r="C13" s="16" t="s">
        <v>106</v>
      </c>
      <c r="D13" s="16" t="s">
        <v>90</v>
      </c>
      <c r="E13" s="17" t="s">
        <v>132</v>
      </c>
      <c r="F13" s="18" t="s">
        <v>36</v>
      </c>
      <c r="G13" s="8">
        <f t="shared" si="0"/>
        <v>320</v>
      </c>
      <c r="H13" s="4"/>
      <c r="I13" s="4"/>
      <c r="J13" s="4"/>
      <c r="K13" s="4">
        <v>143</v>
      </c>
      <c r="L13" s="26">
        <v>177</v>
      </c>
      <c r="M13" s="10"/>
    </row>
    <row r="14" spans="1:13" s="6" customFormat="1" x14ac:dyDescent="0.25">
      <c r="A14" s="24">
        <v>4</v>
      </c>
      <c r="B14" s="2" t="s">
        <v>6</v>
      </c>
      <c r="C14" s="16" t="s">
        <v>107</v>
      </c>
      <c r="D14" s="16" t="s">
        <v>41</v>
      </c>
      <c r="E14" s="17" t="s">
        <v>130</v>
      </c>
      <c r="F14" s="18" t="s">
        <v>17</v>
      </c>
      <c r="G14" s="8">
        <f t="shared" si="0"/>
        <v>441</v>
      </c>
      <c r="H14" s="4"/>
      <c r="I14" s="4"/>
      <c r="J14" s="4"/>
      <c r="K14" s="4">
        <v>217</v>
      </c>
      <c r="L14" s="26">
        <v>224</v>
      </c>
      <c r="M14" s="10"/>
    </row>
    <row r="15" spans="1:13" s="6" customFormat="1" x14ac:dyDescent="0.25">
      <c r="A15" s="24"/>
      <c r="B15" s="2" t="s">
        <v>7</v>
      </c>
      <c r="C15" s="16" t="s">
        <v>99</v>
      </c>
      <c r="D15" s="16"/>
      <c r="E15" s="17" t="s">
        <v>99</v>
      </c>
      <c r="F15" s="18"/>
      <c r="G15" s="8">
        <f t="shared" si="0"/>
        <v>0</v>
      </c>
      <c r="H15" s="4"/>
      <c r="I15" s="4"/>
      <c r="J15" s="4"/>
      <c r="K15" s="4">
        <v>0</v>
      </c>
      <c r="L15" s="26"/>
      <c r="M15" s="10"/>
    </row>
    <row r="16" spans="1:13" s="6" customFormat="1" x14ac:dyDescent="0.25">
      <c r="A16" s="24"/>
      <c r="B16" s="2" t="s">
        <v>8</v>
      </c>
      <c r="C16" s="16" t="s">
        <v>102</v>
      </c>
      <c r="D16" s="16" t="s">
        <v>76</v>
      </c>
      <c r="E16" s="17" t="s">
        <v>131</v>
      </c>
      <c r="F16" s="18" t="s">
        <v>20</v>
      </c>
      <c r="G16" s="8">
        <f t="shared" si="0"/>
        <v>334</v>
      </c>
      <c r="H16" s="4"/>
      <c r="I16" s="4"/>
      <c r="J16" s="4"/>
      <c r="K16" s="4">
        <v>179</v>
      </c>
      <c r="L16" s="26">
        <v>155</v>
      </c>
      <c r="M16" s="10"/>
    </row>
    <row r="17" spans="1:13" s="6" customFormat="1" x14ac:dyDescent="0.25">
      <c r="A17" s="24"/>
      <c r="B17" s="2" t="s">
        <v>9</v>
      </c>
      <c r="C17" s="16" t="s">
        <v>99</v>
      </c>
      <c r="D17" s="16"/>
      <c r="E17" s="17" t="s">
        <v>99</v>
      </c>
      <c r="F17" s="18"/>
      <c r="G17" s="8">
        <f t="shared" si="0"/>
        <v>0</v>
      </c>
      <c r="H17" s="4"/>
      <c r="I17" s="4"/>
      <c r="J17" s="4"/>
      <c r="K17" s="4"/>
      <c r="L17" s="26"/>
      <c r="M17" s="10"/>
    </row>
    <row r="18" spans="1:13" s="6" customFormat="1" x14ac:dyDescent="0.25">
      <c r="A18" s="24">
        <v>5</v>
      </c>
      <c r="B18" s="2" t="s">
        <v>6</v>
      </c>
      <c r="C18" s="16" t="s">
        <v>108</v>
      </c>
      <c r="D18" s="16" t="s">
        <v>24</v>
      </c>
      <c r="E18" s="17" t="s">
        <v>128</v>
      </c>
      <c r="F18" s="18" t="s">
        <v>18</v>
      </c>
      <c r="G18" s="8">
        <f t="shared" si="0"/>
        <v>458</v>
      </c>
      <c r="H18" s="4"/>
      <c r="I18" s="4"/>
      <c r="J18" s="4"/>
      <c r="K18" s="4">
        <v>239</v>
      </c>
      <c r="L18" s="26">
        <v>219</v>
      </c>
      <c r="M18" s="10"/>
    </row>
    <row r="19" spans="1:13" s="6" customFormat="1" x14ac:dyDescent="0.25">
      <c r="A19" s="24"/>
      <c r="B19" s="2" t="s">
        <v>7</v>
      </c>
      <c r="C19" s="16" t="s">
        <v>102</v>
      </c>
      <c r="D19" s="16" t="s">
        <v>72</v>
      </c>
      <c r="E19" s="17" t="s">
        <v>131</v>
      </c>
      <c r="F19" s="18" t="s">
        <v>19</v>
      </c>
      <c r="G19" s="8">
        <f t="shared" si="0"/>
        <v>401</v>
      </c>
      <c r="H19" s="4"/>
      <c r="I19" s="4"/>
      <c r="J19" s="4"/>
      <c r="K19" s="4">
        <v>192</v>
      </c>
      <c r="L19" s="26">
        <v>209</v>
      </c>
      <c r="M19" s="10"/>
    </row>
    <row r="20" spans="1:13" s="6" customFormat="1" x14ac:dyDescent="0.25">
      <c r="A20" s="24"/>
      <c r="B20" s="2" t="s">
        <v>8</v>
      </c>
      <c r="C20" s="16" t="s">
        <v>99</v>
      </c>
      <c r="D20" s="16"/>
      <c r="E20" s="17" t="s">
        <v>99</v>
      </c>
      <c r="F20" s="18"/>
      <c r="G20" s="8">
        <f t="shared" si="0"/>
        <v>0</v>
      </c>
      <c r="H20" s="4"/>
      <c r="I20" s="4"/>
      <c r="J20" s="4"/>
      <c r="K20" s="4"/>
      <c r="L20" s="26"/>
      <c r="M20" s="10"/>
    </row>
    <row r="21" spans="1:13" s="6" customFormat="1" x14ac:dyDescent="0.25">
      <c r="A21" s="24"/>
      <c r="B21" s="2" t="s">
        <v>9</v>
      </c>
      <c r="C21" s="16" t="s">
        <v>109</v>
      </c>
      <c r="D21" s="16" t="s">
        <v>29</v>
      </c>
      <c r="E21" s="17" t="s">
        <v>131</v>
      </c>
      <c r="F21" s="18" t="s">
        <v>46</v>
      </c>
      <c r="G21" s="8">
        <f t="shared" si="0"/>
        <v>366</v>
      </c>
      <c r="H21" s="4"/>
      <c r="I21" s="4"/>
      <c r="J21" s="4"/>
      <c r="K21" s="4">
        <v>175</v>
      </c>
      <c r="L21" s="26">
        <v>191</v>
      </c>
      <c r="M21" s="10"/>
    </row>
    <row r="22" spans="1:13" s="6" customFormat="1" x14ac:dyDescent="0.25">
      <c r="A22" s="24">
        <v>6</v>
      </c>
      <c r="B22" s="2" t="s">
        <v>6</v>
      </c>
      <c r="C22" s="16" t="s">
        <v>110</v>
      </c>
      <c r="D22" s="16" t="s">
        <v>22</v>
      </c>
      <c r="E22" s="17" t="s">
        <v>128</v>
      </c>
      <c r="F22" s="18" t="s">
        <v>48</v>
      </c>
      <c r="G22" s="8">
        <f t="shared" si="0"/>
        <v>543</v>
      </c>
      <c r="H22" s="4"/>
      <c r="I22" s="4"/>
      <c r="J22" s="4"/>
      <c r="K22" s="4">
        <v>268</v>
      </c>
      <c r="L22" s="26">
        <v>275</v>
      </c>
      <c r="M22" s="10"/>
    </row>
    <row r="23" spans="1:13" s="6" customFormat="1" x14ac:dyDescent="0.25">
      <c r="A23" s="24"/>
      <c r="B23" s="2" t="s">
        <v>7</v>
      </c>
      <c r="C23" s="16" t="s">
        <v>111</v>
      </c>
      <c r="D23" s="16" t="s">
        <v>77</v>
      </c>
      <c r="E23" s="17" t="s">
        <v>131</v>
      </c>
      <c r="F23" s="18" t="s">
        <v>20</v>
      </c>
      <c r="G23" s="8">
        <f t="shared" si="0"/>
        <v>451</v>
      </c>
      <c r="H23" s="4"/>
      <c r="I23" s="4"/>
      <c r="J23" s="4"/>
      <c r="K23" s="4">
        <v>213</v>
      </c>
      <c r="L23" s="26">
        <v>238</v>
      </c>
      <c r="M23" s="10"/>
    </row>
    <row r="24" spans="1:13" s="6" customFormat="1" x14ac:dyDescent="0.25">
      <c r="A24" s="24"/>
      <c r="B24" s="2" t="s">
        <v>8</v>
      </c>
      <c r="C24" s="16" t="s">
        <v>112</v>
      </c>
      <c r="D24" s="16" t="s">
        <v>78</v>
      </c>
      <c r="E24" s="17" t="s">
        <v>131</v>
      </c>
      <c r="F24" s="18" t="s">
        <v>19</v>
      </c>
      <c r="G24" s="8">
        <f t="shared" si="0"/>
        <v>406</v>
      </c>
      <c r="H24" s="4"/>
      <c r="I24" s="4"/>
      <c r="J24" s="4"/>
      <c r="K24" s="4">
        <v>175</v>
      </c>
      <c r="L24" s="26">
        <v>231</v>
      </c>
      <c r="M24" s="10"/>
    </row>
    <row r="25" spans="1:13" s="6" customFormat="1" x14ac:dyDescent="0.25">
      <c r="A25" s="24"/>
      <c r="B25" s="2" t="s">
        <v>9</v>
      </c>
      <c r="C25" s="16" t="s">
        <v>99</v>
      </c>
      <c r="D25" s="16"/>
      <c r="E25" s="17" t="s">
        <v>99</v>
      </c>
      <c r="F25" s="18"/>
      <c r="G25" s="8">
        <f t="shared" si="0"/>
        <v>0</v>
      </c>
      <c r="H25" s="4"/>
      <c r="I25" s="4"/>
      <c r="J25" s="4"/>
      <c r="K25" s="4"/>
      <c r="L25" s="26"/>
      <c r="M25" s="10"/>
    </row>
    <row r="26" spans="1:13" s="6" customFormat="1" x14ac:dyDescent="0.25">
      <c r="A26" s="24">
        <v>7</v>
      </c>
      <c r="B26" s="2" t="s">
        <v>6</v>
      </c>
      <c r="C26" s="16" t="s">
        <v>113</v>
      </c>
      <c r="D26" s="19" t="s">
        <v>79</v>
      </c>
      <c r="E26" s="17" t="s">
        <v>134</v>
      </c>
      <c r="F26" s="18" t="s">
        <v>35</v>
      </c>
      <c r="G26" s="8">
        <f t="shared" si="0"/>
        <v>563</v>
      </c>
      <c r="H26" s="4"/>
      <c r="I26" s="4"/>
      <c r="J26" s="4"/>
      <c r="K26" s="4">
        <v>282</v>
      </c>
      <c r="L26" s="26">
        <v>281</v>
      </c>
      <c r="M26" s="10"/>
    </row>
    <row r="27" spans="1:13" s="6" customFormat="1" x14ac:dyDescent="0.25">
      <c r="A27" s="24"/>
      <c r="B27" s="2" t="s">
        <v>7</v>
      </c>
      <c r="C27" s="16" t="s">
        <v>105</v>
      </c>
      <c r="D27" s="16" t="s">
        <v>41</v>
      </c>
      <c r="E27" s="17" t="s">
        <v>133</v>
      </c>
      <c r="F27" s="18" t="s">
        <v>17</v>
      </c>
      <c r="G27" s="8">
        <f t="shared" si="0"/>
        <v>489</v>
      </c>
      <c r="H27" s="4"/>
      <c r="I27" s="4"/>
      <c r="J27" s="4"/>
      <c r="K27" s="4">
        <v>262</v>
      </c>
      <c r="L27" s="26">
        <v>227</v>
      </c>
      <c r="M27" s="10"/>
    </row>
    <row r="28" spans="1:13" s="6" customFormat="1" x14ac:dyDescent="0.25">
      <c r="A28" s="24"/>
      <c r="B28" s="2" t="s">
        <v>8</v>
      </c>
      <c r="C28" s="16" t="s">
        <v>114</v>
      </c>
      <c r="D28" s="16" t="s">
        <v>28</v>
      </c>
      <c r="E28" s="17" t="s">
        <v>128</v>
      </c>
      <c r="F28" s="18" t="s">
        <v>17</v>
      </c>
      <c r="G28" s="8">
        <f t="shared" si="0"/>
        <v>514</v>
      </c>
      <c r="H28" s="4"/>
      <c r="I28" s="4"/>
      <c r="J28" s="4"/>
      <c r="K28" s="4">
        <v>259</v>
      </c>
      <c r="L28" s="26">
        <v>255</v>
      </c>
      <c r="M28" s="10"/>
    </row>
    <row r="29" spans="1:13" s="6" customFormat="1" x14ac:dyDescent="0.25">
      <c r="A29" s="24"/>
      <c r="B29" s="2" t="s">
        <v>9</v>
      </c>
      <c r="C29" s="16" t="s">
        <v>115</v>
      </c>
      <c r="D29" s="16" t="s">
        <v>26</v>
      </c>
      <c r="E29" s="17" t="s">
        <v>135</v>
      </c>
      <c r="F29" s="18" t="s">
        <v>19</v>
      </c>
      <c r="G29" s="8">
        <f t="shared" si="0"/>
        <v>522</v>
      </c>
      <c r="H29" s="4"/>
      <c r="I29" s="4"/>
      <c r="J29" s="4"/>
      <c r="K29" s="4">
        <v>267</v>
      </c>
      <c r="L29" s="26">
        <v>255</v>
      </c>
      <c r="M29" s="10"/>
    </row>
    <row r="30" spans="1:13" s="6" customFormat="1" x14ac:dyDescent="0.25">
      <c r="A30" s="24">
        <v>8</v>
      </c>
      <c r="B30" s="2" t="s">
        <v>6</v>
      </c>
      <c r="C30" s="16" t="s">
        <v>116</v>
      </c>
      <c r="D30" s="16" t="s">
        <v>80</v>
      </c>
      <c r="E30" s="17" t="s">
        <v>129</v>
      </c>
      <c r="F30" s="18" t="s">
        <v>19</v>
      </c>
      <c r="G30" s="8">
        <f t="shared" si="0"/>
        <v>479</v>
      </c>
      <c r="H30" s="4"/>
      <c r="I30" s="4"/>
      <c r="J30" s="4"/>
      <c r="K30" s="4">
        <v>228</v>
      </c>
      <c r="L30" s="26">
        <v>251</v>
      </c>
      <c r="M30" s="10"/>
    </row>
    <row r="31" spans="1:13" s="6" customFormat="1" x14ac:dyDescent="0.25">
      <c r="A31" s="24"/>
      <c r="B31" s="2" t="s">
        <v>7</v>
      </c>
      <c r="C31" s="16" t="s">
        <v>117</v>
      </c>
      <c r="D31" s="16" t="s">
        <v>44</v>
      </c>
      <c r="E31" s="17" t="s">
        <v>131</v>
      </c>
      <c r="F31" s="18" t="s">
        <v>49</v>
      </c>
      <c r="G31" s="8">
        <f t="shared" si="0"/>
        <v>458</v>
      </c>
      <c r="H31" s="4"/>
      <c r="I31" s="4"/>
      <c r="J31" s="4"/>
      <c r="K31" s="4">
        <v>232</v>
      </c>
      <c r="L31" s="26">
        <v>226</v>
      </c>
      <c r="M31" s="10"/>
    </row>
    <row r="32" spans="1:13" s="6" customFormat="1" x14ac:dyDescent="0.25">
      <c r="A32" s="24"/>
      <c r="B32" s="2" t="s">
        <v>8</v>
      </c>
      <c r="C32" s="16" t="s">
        <v>118</v>
      </c>
      <c r="D32" s="16" t="s">
        <v>81</v>
      </c>
      <c r="E32" s="17" t="s">
        <v>131</v>
      </c>
      <c r="F32" s="18" t="s">
        <v>33</v>
      </c>
      <c r="G32" s="8">
        <f t="shared" si="0"/>
        <v>471</v>
      </c>
      <c r="H32" s="4"/>
      <c r="I32" s="4"/>
      <c r="J32" s="4"/>
      <c r="K32" s="4">
        <v>227</v>
      </c>
      <c r="L32" s="26">
        <v>244</v>
      </c>
      <c r="M32" s="10"/>
    </row>
    <row r="33" spans="1:13" s="6" customFormat="1" x14ac:dyDescent="0.25">
      <c r="A33" s="24"/>
      <c r="B33" s="2" t="s">
        <v>9</v>
      </c>
      <c r="C33" s="16" t="s">
        <v>119</v>
      </c>
      <c r="D33" s="16" t="s">
        <v>56</v>
      </c>
      <c r="E33" s="17" t="s">
        <v>136</v>
      </c>
      <c r="F33" s="18" t="s">
        <v>49</v>
      </c>
      <c r="G33" s="8">
        <f t="shared" si="0"/>
        <v>466</v>
      </c>
      <c r="H33" s="4"/>
      <c r="I33" s="4"/>
      <c r="J33" s="4"/>
      <c r="K33" s="4">
        <v>233</v>
      </c>
      <c r="L33" s="26">
        <v>233</v>
      </c>
      <c r="M33" s="10"/>
    </row>
    <row r="34" spans="1:13" s="6" customFormat="1" x14ac:dyDescent="0.25">
      <c r="A34" s="24">
        <v>9</v>
      </c>
      <c r="B34" s="2" t="s">
        <v>6</v>
      </c>
      <c r="C34" s="16" t="s">
        <v>120</v>
      </c>
      <c r="D34" s="16" t="s">
        <v>42</v>
      </c>
      <c r="E34" s="17" t="s">
        <v>132</v>
      </c>
      <c r="F34" s="18" t="s">
        <v>17</v>
      </c>
      <c r="G34" s="8">
        <f t="shared" ref="G34:G53" si="1">K34+L34</f>
        <v>431</v>
      </c>
      <c r="H34" s="4"/>
      <c r="I34" s="4"/>
      <c r="J34" s="4"/>
      <c r="K34" s="4">
        <v>229</v>
      </c>
      <c r="L34" s="26">
        <v>202</v>
      </c>
      <c r="M34" s="10"/>
    </row>
    <row r="35" spans="1:13" s="6" customFormat="1" x14ac:dyDescent="0.25">
      <c r="A35" s="24"/>
      <c r="B35" s="2" t="s">
        <v>7</v>
      </c>
      <c r="C35" s="16" t="s">
        <v>121</v>
      </c>
      <c r="D35" s="16" t="s">
        <v>23</v>
      </c>
      <c r="E35" s="17" t="s">
        <v>130</v>
      </c>
      <c r="F35" s="18" t="s">
        <v>18</v>
      </c>
      <c r="G35" s="8">
        <f t="shared" si="1"/>
        <v>489</v>
      </c>
      <c r="H35" s="4"/>
      <c r="I35" s="4"/>
      <c r="J35" s="4"/>
      <c r="K35" s="4">
        <v>243</v>
      </c>
      <c r="L35" s="26">
        <v>246</v>
      </c>
      <c r="M35" s="10"/>
    </row>
    <row r="36" spans="1:13" s="6" customFormat="1" x14ac:dyDescent="0.25">
      <c r="A36" s="24"/>
      <c r="B36" s="2" t="s">
        <v>8</v>
      </c>
      <c r="C36" s="16" t="s">
        <v>122</v>
      </c>
      <c r="D36" s="16" t="s">
        <v>91</v>
      </c>
      <c r="E36" s="17" t="s">
        <v>136</v>
      </c>
      <c r="F36" s="18" t="s">
        <v>36</v>
      </c>
      <c r="G36" s="8">
        <f t="shared" si="1"/>
        <v>332</v>
      </c>
      <c r="H36" s="4"/>
      <c r="I36" s="4"/>
      <c r="J36" s="4"/>
      <c r="K36" s="4">
        <v>164</v>
      </c>
      <c r="L36" s="26">
        <v>168</v>
      </c>
      <c r="M36" s="10"/>
    </row>
    <row r="37" spans="1:13" s="6" customFormat="1" x14ac:dyDescent="0.25">
      <c r="A37" s="24"/>
      <c r="B37" s="2" t="s">
        <v>9</v>
      </c>
      <c r="C37" s="16" t="s">
        <v>123</v>
      </c>
      <c r="D37" s="16" t="s">
        <v>55</v>
      </c>
      <c r="E37" s="17" t="s">
        <v>136</v>
      </c>
      <c r="F37" s="18" t="s">
        <v>37</v>
      </c>
      <c r="G37" s="8">
        <f t="shared" si="1"/>
        <v>465</v>
      </c>
      <c r="H37" s="4"/>
      <c r="I37" s="4"/>
      <c r="J37" s="4"/>
      <c r="K37" s="4">
        <v>222</v>
      </c>
      <c r="L37" s="26">
        <v>243</v>
      </c>
      <c r="M37" s="10"/>
    </row>
    <row r="38" spans="1:13" s="6" customFormat="1" x14ac:dyDescent="0.25">
      <c r="A38" s="24">
        <v>10</v>
      </c>
      <c r="B38" s="2" t="s">
        <v>6</v>
      </c>
      <c r="C38" s="16" t="s">
        <v>124</v>
      </c>
      <c r="D38" s="16" t="s">
        <v>82</v>
      </c>
      <c r="E38" s="17" t="s">
        <v>130</v>
      </c>
      <c r="F38" s="18" t="s">
        <v>38</v>
      </c>
      <c r="G38" s="8">
        <f t="shared" si="1"/>
        <v>446</v>
      </c>
      <c r="H38" s="4"/>
      <c r="I38" s="4"/>
      <c r="J38" s="4"/>
      <c r="K38" s="4">
        <v>233</v>
      </c>
      <c r="L38" s="26">
        <v>213</v>
      </c>
      <c r="M38" s="10"/>
    </row>
    <row r="39" spans="1:13" s="6" customFormat="1" x14ac:dyDescent="0.25">
      <c r="A39" s="24"/>
      <c r="B39" s="2" t="s">
        <v>7</v>
      </c>
      <c r="C39" s="16" t="s">
        <v>125</v>
      </c>
      <c r="D39" s="16" t="s">
        <v>64</v>
      </c>
      <c r="E39" s="17" t="s">
        <v>137</v>
      </c>
      <c r="F39" s="18" t="s">
        <v>17</v>
      </c>
      <c r="G39" s="8">
        <f t="shared" si="1"/>
        <v>263</v>
      </c>
      <c r="H39" s="4"/>
      <c r="I39" s="4"/>
      <c r="J39" s="4"/>
      <c r="K39" s="4">
        <v>23</v>
      </c>
      <c r="L39" s="26">
        <v>240</v>
      </c>
      <c r="M39" s="10"/>
    </row>
    <row r="40" spans="1:13" s="6" customFormat="1" x14ac:dyDescent="0.25">
      <c r="A40" s="24"/>
      <c r="B40" s="2" t="s">
        <v>8</v>
      </c>
      <c r="C40" s="16" t="s">
        <v>126</v>
      </c>
      <c r="D40" s="19" t="s">
        <v>30</v>
      </c>
      <c r="E40" s="17" t="s">
        <v>138</v>
      </c>
      <c r="F40" s="18" t="s">
        <v>17</v>
      </c>
      <c r="G40" s="8">
        <f t="shared" si="1"/>
        <v>433</v>
      </c>
      <c r="H40" s="4"/>
      <c r="I40" s="4"/>
      <c r="J40" s="4"/>
      <c r="K40" s="4">
        <v>216</v>
      </c>
      <c r="L40" s="26">
        <v>217</v>
      </c>
      <c r="M40" s="10"/>
    </row>
    <row r="41" spans="1:13" s="6" customFormat="1" x14ac:dyDescent="0.25">
      <c r="A41" s="24"/>
      <c r="B41" s="2" t="s">
        <v>9</v>
      </c>
      <c r="C41" s="16" t="s">
        <v>99</v>
      </c>
      <c r="D41" s="19"/>
      <c r="E41" s="17" t="s">
        <v>99</v>
      </c>
      <c r="F41" s="18"/>
      <c r="G41" s="8">
        <f t="shared" si="1"/>
        <v>0</v>
      </c>
      <c r="H41" s="4"/>
      <c r="I41" s="4"/>
      <c r="J41" s="4"/>
      <c r="K41" s="4"/>
      <c r="L41" s="26"/>
      <c r="M41" s="10"/>
    </row>
    <row r="42" spans="1:13" s="6" customFormat="1" x14ac:dyDescent="0.25">
      <c r="A42" s="24">
        <v>11</v>
      </c>
      <c r="B42" s="2" t="s">
        <v>6</v>
      </c>
      <c r="C42" s="16" t="s">
        <v>99</v>
      </c>
      <c r="D42" s="16"/>
      <c r="E42" s="17" t="s">
        <v>99</v>
      </c>
      <c r="F42" s="18"/>
      <c r="G42" s="8">
        <f t="shared" si="1"/>
        <v>0</v>
      </c>
      <c r="H42" s="4"/>
      <c r="I42" s="4"/>
      <c r="J42" s="4"/>
      <c r="K42" s="4"/>
      <c r="L42" s="26"/>
      <c r="M42" s="10"/>
    </row>
    <row r="43" spans="1:13" s="6" customFormat="1" x14ac:dyDescent="0.25">
      <c r="A43" s="24"/>
      <c r="B43" s="2" t="s">
        <v>7</v>
      </c>
      <c r="C43" s="16" t="s">
        <v>99</v>
      </c>
      <c r="D43" s="16"/>
      <c r="E43" s="17" t="s">
        <v>99</v>
      </c>
      <c r="F43" s="18"/>
      <c r="G43" s="8">
        <f t="shared" si="1"/>
        <v>0</v>
      </c>
      <c r="H43" s="4"/>
      <c r="I43" s="4"/>
      <c r="J43" s="4"/>
      <c r="K43" s="4"/>
      <c r="L43" s="26"/>
      <c r="M43" s="10"/>
    </row>
    <row r="44" spans="1:13" s="6" customFormat="1" x14ac:dyDescent="0.25">
      <c r="A44" s="24"/>
      <c r="B44" s="2" t="s">
        <v>8</v>
      </c>
      <c r="C44" s="16" t="s">
        <v>99</v>
      </c>
      <c r="D44" s="19"/>
      <c r="E44" s="17" t="s">
        <v>99</v>
      </c>
      <c r="F44" s="18"/>
      <c r="G44" s="8">
        <f t="shared" si="1"/>
        <v>0</v>
      </c>
      <c r="H44" s="4"/>
      <c r="I44" s="4"/>
      <c r="J44" s="4"/>
      <c r="K44" s="4"/>
      <c r="L44" s="26"/>
      <c r="M44" s="10"/>
    </row>
    <row r="45" spans="1:13" s="6" customFormat="1" x14ac:dyDescent="0.25">
      <c r="A45" s="24"/>
      <c r="B45" s="2" t="s">
        <v>9</v>
      </c>
      <c r="C45" s="16" t="s">
        <v>99</v>
      </c>
      <c r="D45" s="19"/>
      <c r="E45" s="17" t="s">
        <v>99</v>
      </c>
      <c r="F45" s="18"/>
      <c r="G45" s="8">
        <f t="shared" si="1"/>
        <v>0</v>
      </c>
      <c r="H45" s="4"/>
      <c r="I45" s="4"/>
      <c r="J45" s="4"/>
      <c r="K45" s="4"/>
      <c r="L45" s="26"/>
      <c r="M45" s="10"/>
    </row>
    <row r="46" spans="1:13" s="6" customFormat="1" x14ac:dyDescent="0.25">
      <c r="A46" s="24">
        <v>12</v>
      </c>
      <c r="B46" s="2" t="s">
        <v>6</v>
      </c>
      <c r="C46" s="16" t="s">
        <v>99</v>
      </c>
      <c r="D46" s="16"/>
      <c r="E46" s="17" t="s">
        <v>99</v>
      </c>
      <c r="F46" s="18"/>
      <c r="G46" s="8">
        <f t="shared" si="1"/>
        <v>0</v>
      </c>
      <c r="H46" s="4"/>
      <c r="I46" s="4"/>
      <c r="J46" s="4"/>
      <c r="K46" s="4"/>
      <c r="L46" s="26"/>
      <c r="M46" s="10"/>
    </row>
    <row r="47" spans="1:13" s="6" customFormat="1" x14ac:dyDescent="0.25">
      <c r="A47" s="24"/>
      <c r="B47" s="2" t="s">
        <v>7</v>
      </c>
      <c r="C47" s="16" t="s">
        <v>99</v>
      </c>
      <c r="D47" s="16"/>
      <c r="E47" s="17" t="s">
        <v>99</v>
      </c>
      <c r="F47" s="18"/>
      <c r="G47" s="8">
        <f t="shared" si="1"/>
        <v>0</v>
      </c>
      <c r="H47" s="4"/>
      <c r="I47" s="4"/>
      <c r="J47" s="4"/>
      <c r="K47" s="4"/>
      <c r="L47" s="26"/>
      <c r="M47" s="10"/>
    </row>
    <row r="48" spans="1:13" s="6" customFormat="1" x14ac:dyDescent="0.25">
      <c r="A48" s="24"/>
      <c r="B48" s="2" t="s">
        <v>8</v>
      </c>
      <c r="C48" s="16" t="s">
        <v>99</v>
      </c>
      <c r="D48" s="16"/>
      <c r="E48" s="17" t="s">
        <v>99</v>
      </c>
      <c r="F48" s="18"/>
      <c r="G48" s="8">
        <f t="shared" si="1"/>
        <v>0</v>
      </c>
      <c r="H48" s="4"/>
      <c r="I48" s="4"/>
      <c r="J48" s="4"/>
      <c r="K48" s="4"/>
      <c r="L48" s="26"/>
      <c r="M48" s="10"/>
    </row>
    <row r="49" spans="1:13" s="6" customFormat="1" x14ac:dyDescent="0.25">
      <c r="A49" s="24"/>
      <c r="B49" s="2" t="s">
        <v>9</v>
      </c>
      <c r="C49" s="16" t="s">
        <v>99</v>
      </c>
      <c r="D49" s="16"/>
      <c r="E49" s="17" t="s">
        <v>99</v>
      </c>
      <c r="F49" s="18"/>
      <c r="G49" s="8">
        <f t="shared" si="1"/>
        <v>0</v>
      </c>
      <c r="H49" s="4"/>
      <c r="I49" s="4"/>
      <c r="J49" s="4"/>
      <c r="K49" s="4"/>
      <c r="L49" s="26"/>
      <c r="M49" s="10"/>
    </row>
    <row r="50" spans="1:13" s="6" customFormat="1" x14ac:dyDescent="0.25">
      <c r="A50" s="24">
        <v>13</v>
      </c>
      <c r="B50" s="2" t="s">
        <v>6</v>
      </c>
      <c r="C50" s="16" t="s">
        <v>99</v>
      </c>
      <c r="D50" s="16"/>
      <c r="E50" s="17" t="s">
        <v>99</v>
      </c>
      <c r="F50" s="18"/>
      <c r="G50" s="8">
        <f t="shared" si="1"/>
        <v>0</v>
      </c>
      <c r="H50" s="4"/>
      <c r="I50" s="4"/>
      <c r="J50" s="4"/>
      <c r="K50" s="4"/>
      <c r="L50" s="26"/>
      <c r="M50" s="10"/>
    </row>
    <row r="51" spans="1:13" s="6" customFormat="1" x14ac:dyDescent="0.25">
      <c r="A51" s="24"/>
      <c r="B51" s="2" t="s">
        <v>7</v>
      </c>
      <c r="C51" s="16" t="s">
        <v>99</v>
      </c>
      <c r="D51" s="16"/>
      <c r="E51" s="17" t="s">
        <v>99</v>
      </c>
      <c r="F51" s="18"/>
      <c r="G51" s="8">
        <f t="shared" si="1"/>
        <v>0</v>
      </c>
      <c r="H51" s="4"/>
      <c r="I51" s="4"/>
      <c r="J51" s="4"/>
      <c r="K51" s="4"/>
      <c r="L51" s="26"/>
    </row>
    <row r="52" spans="1:13" s="6" customFormat="1" x14ac:dyDescent="0.25">
      <c r="A52" s="24"/>
      <c r="B52" s="2" t="s">
        <v>8</v>
      </c>
      <c r="C52" s="4" t="s">
        <v>99</v>
      </c>
      <c r="D52" s="4"/>
      <c r="E52" s="4" t="s">
        <v>99</v>
      </c>
      <c r="F52" s="2"/>
      <c r="G52" s="8">
        <f t="shared" si="1"/>
        <v>0</v>
      </c>
      <c r="H52" s="4"/>
      <c r="I52" s="4"/>
      <c r="J52" s="4"/>
      <c r="K52" s="4"/>
      <c r="L52" s="26"/>
    </row>
    <row r="53" spans="1:13" s="6" customFormat="1" x14ac:dyDescent="0.25">
      <c r="A53" s="24"/>
      <c r="B53" s="11" t="s">
        <v>9</v>
      </c>
      <c r="C53" s="16"/>
      <c r="D53" s="16"/>
      <c r="E53" s="17"/>
      <c r="F53" s="18"/>
      <c r="G53" s="12">
        <f t="shared" si="1"/>
        <v>0</v>
      </c>
      <c r="H53" s="13"/>
      <c r="I53" s="13"/>
      <c r="J53" s="13"/>
      <c r="K53" s="13"/>
      <c r="L53" s="27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L55"/>
  <sheetViews>
    <sheetView zoomScale="106" zoomScaleNormal="106" workbookViewId="0">
      <selection activeCell="K12" sqref="K12"/>
    </sheetView>
  </sheetViews>
  <sheetFormatPr baseColWidth="10" defaultColWidth="11.42578125" defaultRowHeight="15" x14ac:dyDescent="0.25"/>
  <cols>
    <col min="1" max="1" width="15.7109375" style="6" bestFit="1" customWidth="1"/>
    <col min="2" max="2" width="5.7109375" style="6" bestFit="1" customWidth="1"/>
    <col min="3" max="6" width="15.7109375" style="6" bestFit="1" customWidth="1"/>
    <col min="7" max="7" width="15.7109375" style="9" bestFit="1" customWidth="1"/>
    <col min="8" max="16384" width="11.42578125" style="6"/>
  </cols>
  <sheetData>
    <row r="1" spans="1:12" x14ac:dyDescent="0.25">
      <c r="A1" s="2" t="s">
        <v>1</v>
      </c>
      <c r="B1" s="2" t="s">
        <v>5</v>
      </c>
      <c r="C1" s="2" t="s">
        <v>2</v>
      </c>
      <c r="D1" s="2" t="s">
        <v>3</v>
      </c>
      <c r="E1" s="2" t="s">
        <v>0</v>
      </c>
      <c r="F1" s="2" t="s">
        <v>10</v>
      </c>
      <c r="G1" s="7" t="s">
        <v>4</v>
      </c>
      <c r="H1" s="3" t="s">
        <v>11</v>
      </c>
      <c r="I1" s="4">
        <v>10</v>
      </c>
      <c r="J1" s="4">
        <v>9</v>
      </c>
      <c r="K1" s="5" t="s">
        <v>12</v>
      </c>
      <c r="L1" s="5" t="s">
        <v>13</v>
      </c>
    </row>
    <row r="2" spans="1:12" x14ac:dyDescent="0.25">
      <c r="A2" s="34">
        <v>1</v>
      </c>
      <c r="B2" s="2" t="s">
        <v>6</v>
      </c>
      <c r="C2" s="4" t="s">
        <v>99</v>
      </c>
      <c r="D2" s="4"/>
      <c r="E2" s="4" t="s">
        <v>99</v>
      </c>
      <c r="F2" s="20"/>
      <c r="G2" s="8">
        <f>K2+L2</f>
        <v>0</v>
      </c>
      <c r="H2" s="4"/>
      <c r="I2" s="4"/>
      <c r="J2" s="4"/>
      <c r="K2" s="4"/>
      <c r="L2" s="4"/>
    </row>
    <row r="3" spans="1:12" x14ac:dyDescent="0.25">
      <c r="A3" s="34"/>
      <c r="B3" s="2" t="s">
        <v>7</v>
      </c>
      <c r="C3" s="4" t="s">
        <v>99</v>
      </c>
      <c r="D3" s="4"/>
      <c r="E3" s="4" t="s">
        <v>99</v>
      </c>
      <c r="F3" s="20"/>
      <c r="G3" s="8">
        <f t="shared" ref="G3:G53" si="0">K3+L3</f>
        <v>0</v>
      </c>
      <c r="H3" s="4"/>
      <c r="I3" s="4"/>
      <c r="J3" s="4"/>
      <c r="K3" s="4"/>
      <c r="L3" s="4"/>
    </row>
    <row r="4" spans="1:12" x14ac:dyDescent="0.25">
      <c r="A4" s="34"/>
      <c r="B4" s="2" t="s">
        <v>8</v>
      </c>
      <c r="C4" s="4" t="s">
        <v>99</v>
      </c>
      <c r="D4" s="4"/>
      <c r="E4" s="4" t="s">
        <v>99</v>
      </c>
      <c r="F4" s="20"/>
      <c r="G4" s="8">
        <f t="shared" si="0"/>
        <v>0</v>
      </c>
      <c r="H4" s="4"/>
      <c r="I4" s="4"/>
      <c r="J4" s="4"/>
      <c r="K4" s="4"/>
      <c r="L4" s="4"/>
    </row>
    <row r="5" spans="1:12" x14ac:dyDescent="0.25">
      <c r="A5" s="34"/>
      <c r="B5" s="2" t="s">
        <v>9</v>
      </c>
      <c r="C5" s="4" t="s">
        <v>99</v>
      </c>
      <c r="D5" s="4"/>
      <c r="E5" s="4" t="s">
        <v>99</v>
      </c>
      <c r="F5" s="20"/>
      <c r="G5" s="8">
        <f t="shared" si="0"/>
        <v>0</v>
      </c>
      <c r="H5" s="4"/>
      <c r="I5" s="4"/>
      <c r="J5" s="4"/>
      <c r="K5" s="4"/>
      <c r="L5" s="4"/>
    </row>
    <row r="6" spans="1:12" x14ac:dyDescent="0.25">
      <c r="A6" s="34">
        <v>2</v>
      </c>
      <c r="B6" s="2" t="s">
        <v>6</v>
      </c>
      <c r="C6" s="4" t="s">
        <v>99</v>
      </c>
      <c r="D6" s="4"/>
      <c r="E6" s="4" t="s">
        <v>99</v>
      </c>
      <c r="F6" s="20"/>
      <c r="G6" s="8">
        <f t="shared" si="0"/>
        <v>0</v>
      </c>
      <c r="H6" s="4"/>
      <c r="I6" s="4"/>
      <c r="J6" s="4"/>
      <c r="K6" s="4"/>
      <c r="L6" s="4"/>
    </row>
    <row r="7" spans="1:12" x14ac:dyDescent="0.25">
      <c r="A7" s="34"/>
      <c r="B7" s="2" t="s">
        <v>7</v>
      </c>
      <c r="C7" s="4" t="s">
        <v>99</v>
      </c>
      <c r="D7" s="4"/>
      <c r="E7" s="4" t="s">
        <v>99</v>
      </c>
      <c r="F7" s="20"/>
      <c r="G7" s="8">
        <f t="shared" si="0"/>
        <v>0</v>
      </c>
      <c r="H7" s="4"/>
      <c r="I7" s="4"/>
      <c r="J7" s="4"/>
      <c r="K7" s="4"/>
      <c r="L7" s="4"/>
    </row>
    <row r="8" spans="1:12" x14ac:dyDescent="0.25">
      <c r="A8" s="34"/>
      <c r="B8" s="2" t="s">
        <v>8</v>
      </c>
      <c r="C8" s="4" t="s">
        <v>99</v>
      </c>
      <c r="D8" s="4"/>
      <c r="E8" s="4" t="s">
        <v>99</v>
      </c>
      <c r="F8" s="20"/>
      <c r="G8" s="8">
        <f t="shared" si="0"/>
        <v>0</v>
      </c>
      <c r="H8" s="4"/>
      <c r="I8" s="4"/>
      <c r="J8" s="4"/>
      <c r="K8" s="4"/>
      <c r="L8" s="4"/>
    </row>
    <row r="9" spans="1:12" x14ac:dyDescent="0.25">
      <c r="A9" s="34"/>
      <c r="B9" s="2" t="s">
        <v>9</v>
      </c>
      <c r="C9" s="4" t="s">
        <v>99</v>
      </c>
      <c r="D9" s="4"/>
      <c r="E9" s="4" t="s">
        <v>99</v>
      </c>
      <c r="F9" s="20"/>
      <c r="G9" s="8">
        <f t="shared" si="0"/>
        <v>0</v>
      </c>
      <c r="H9" s="4"/>
      <c r="I9" s="4"/>
      <c r="J9" s="4"/>
      <c r="K9" s="4"/>
      <c r="L9" s="4"/>
    </row>
    <row r="10" spans="1:12" x14ac:dyDescent="0.25">
      <c r="A10" s="34">
        <v>3</v>
      </c>
      <c r="B10" s="2" t="s">
        <v>6</v>
      </c>
      <c r="C10" s="4" t="s">
        <v>145</v>
      </c>
      <c r="D10" s="4" t="s">
        <v>63</v>
      </c>
      <c r="E10" s="4" t="s">
        <v>181</v>
      </c>
      <c r="F10" s="20" t="s">
        <v>17</v>
      </c>
      <c r="G10" s="8">
        <f t="shared" si="0"/>
        <v>532</v>
      </c>
      <c r="H10" s="4"/>
      <c r="I10" s="4"/>
      <c r="J10" s="4"/>
      <c r="K10" s="4">
        <v>265</v>
      </c>
      <c r="L10" s="4">
        <v>267</v>
      </c>
    </row>
    <row r="11" spans="1:12" x14ac:dyDescent="0.25">
      <c r="A11" s="34"/>
      <c r="B11" s="2" t="s">
        <v>7</v>
      </c>
      <c r="C11" s="4" t="s">
        <v>146</v>
      </c>
      <c r="D11" s="4" t="s">
        <v>64</v>
      </c>
      <c r="E11" s="4" t="s">
        <v>182</v>
      </c>
      <c r="F11" s="20" t="s">
        <v>19</v>
      </c>
      <c r="G11" s="8">
        <f t="shared" si="0"/>
        <v>495</v>
      </c>
      <c r="H11" s="4"/>
      <c r="I11" s="4"/>
      <c r="J11" s="4"/>
      <c r="K11" s="4">
        <v>241</v>
      </c>
      <c r="L11" s="4">
        <v>254</v>
      </c>
    </row>
    <row r="12" spans="1:12" x14ac:dyDescent="0.25">
      <c r="A12" s="34"/>
      <c r="B12" s="2" t="s">
        <v>8</v>
      </c>
      <c r="C12" s="4" t="s">
        <v>147</v>
      </c>
      <c r="D12" s="4" t="s">
        <v>70</v>
      </c>
      <c r="E12" s="4" t="s">
        <v>183</v>
      </c>
      <c r="F12" s="20" t="s">
        <v>17</v>
      </c>
      <c r="G12" s="8">
        <f t="shared" si="0"/>
        <v>450</v>
      </c>
      <c r="H12" s="4"/>
      <c r="I12" s="4"/>
      <c r="J12" s="4"/>
      <c r="K12" s="4">
        <v>237</v>
      </c>
      <c r="L12" s="4">
        <v>213</v>
      </c>
    </row>
    <row r="13" spans="1:12" x14ac:dyDescent="0.25">
      <c r="A13" s="34"/>
      <c r="B13" s="2" t="s">
        <v>9</v>
      </c>
      <c r="C13" s="4" t="s">
        <v>148</v>
      </c>
      <c r="D13" s="4" t="s">
        <v>27</v>
      </c>
      <c r="E13" s="4" t="s">
        <v>184</v>
      </c>
      <c r="F13" s="20" t="s">
        <v>46</v>
      </c>
      <c r="G13" s="8">
        <f t="shared" si="0"/>
        <v>392</v>
      </c>
      <c r="H13" s="4"/>
      <c r="I13" s="4"/>
      <c r="J13" s="4"/>
      <c r="K13" s="4">
        <v>192</v>
      </c>
      <c r="L13" s="4">
        <v>200</v>
      </c>
    </row>
    <row r="14" spans="1:12" x14ac:dyDescent="0.25">
      <c r="A14" s="34">
        <v>4</v>
      </c>
      <c r="B14" s="2" t="s">
        <v>6</v>
      </c>
      <c r="C14" s="4" t="s">
        <v>149</v>
      </c>
      <c r="D14" s="4" t="s">
        <v>59</v>
      </c>
      <c r="E14" s="4" t="s">
        <v>181</v>
      </c>
      <c r="F14" s="20" t="s">
        <v>19</v>
      </c>
      <c r="G14" s="8">
        <f t="shared" si="0"/>
        <v>465</v>
      </c>
      <c r="H14" s="4"/>
      <c r="I14" s="4"/>
      <c r="J14" s="4"/>
      <c r="K14" s="4">
        <v>222</v>
      </c>
      <c r="L14" s="4">
        <v>243</v>
      </c>
    </row>
    <row r="15" spans="1:12" x14ac:dyDescent="0.25">
      <c r="A15" s="34"/>
      <c r="B15" s="2" t="s">
        <v>7</v>
      </c>
      <c r="C15" s="4" t="s">
        <v>150</v>
      </c>
      <c r="D15" s="4" t="s">
        <v>31</v>
      </c>
      <c r="E15" s="4" t="s">
        <v>134</v>
      </c>
      <c r="F15" s="20" t="s">
        <v>32</v>
      </c>
      <c r="G15" s="8">
        <f t="shared" si="0"/>
        <v>501</v>
      </c>
      <c r="H15" s="4"/>
      <c r="I15" s="4"/>
      <c r="J15" s="4"/>
      <c r="K15" s="4">
        <v>250</v>
      </c>
      <c r="L15" s="4">
        <v>251</v>
      </c>
    </row>
    <row r="16" spans="1:12" x14ac:dyDescent="0.25">
      <c r="A16" s="34"/>
      <c r="B16" s="2" t="s">
        <v>8</v>
      </c>
      <c r="C16" s="4" t="s">
        <v>151</v>
      </c>
      <c r="D16" s="4" t="s">
        <v>65</v>
      </c>
      <c r="E16" s="4" t="s">
        <v>181</v>
      </c>
      <c r="F16" s="20" t="s">
        <v>18</v>
      </c>
      <c r="G16" s="8">
        <f t="shared" si="0"/>
        <v>443</v>
      </c>
      <c r="H16" s="4"/>
      <c r="I16" s="4"/>
      <c r="J16" s="4"/>
      <c r="K16" s="4">
        <v>220</v>
      </c>
      <c r="L16" s="4">
        <v>223</v>
      </c>
    </row>
    <row r="17" spans="1:12" x14ac:dyDescent="0.25">
      <c r="A17" s="34"/>
      <c r="B17" s="2" t="s">
        <v>9</v>
      </c>
      <c r="C17" s="4" t="s">
        <v>99</v>
      </c>
      <c r="D17" s="4"/>
      <c r="E17" s="4" t="s">
        <v>99</v>
      </c>
      <c r="F17" s="20"/>
      <c r="G17" s="8">
        <f t="shared" si="0"/>
        <v>0</v>
      </c>
      <c r="H17" s="4"/>
      <c r="I17" s="4"/>
      <c r="J17" s="4"/>
      <c r="K17" s="4"/>
      <c r="L17" s="4"/>
    </row>
    <row r="18" spans="1:12" x14ac:dyDescent="0.25">
      <c r="A18" s="34">
        <v>5</v>
      </c>
      <c r="B18" s="2" t="s">
        <v>6</v>
      </c>
      <c r="C18" s="4" t="s">
        <v>152</v>
      </c>
      <c r="D18" s="4" t="s">
        <v>54</v>
      </c>
      <c r="E18" s="4" t="s">
        <v>185</v>
      </c>
      <c r="F18" s="20" t="s">
        <v>18</v>
      </c>
      <c r="G18" s="8">
        <f t="shared" si="0"/>
        <v>478</v>
      </c>
      <c r="H18" s="4"/>
      <c r="I18" s="4"/>
      <c r="J18" s="4"/>
      <c r="K18" s="4">
        <v>236</v>
      </c>
      <c r="L18" s="4">
        <v>242</v>
      </c>
    </row>
    <row r="19" spans="1:12" x14ac:dyDescent="0.25">
      <c r="A19" s="34"/>
      <c r="B19" s="2" t="s">
        <v>7</v>
      </c>
      <c r="C19" s="4" t="s">
        <v>153</v>
      </c>
      <c r="D19" s="4" t="s">
        <v>16</v>
      </c>
      <c r="E19" s="4" t="s">
        <v>132</v>
      </c>
      <c r="F19" s="20" t="s">
        <v>18</v>
      </c>
      <c r="G19" s="8">
        <f t="shared" si="0"/>
        <v>472</v>
      </c>
      <c r="H19" s="4"/>
      <c r="I19" s="4"/>
      <c r="J19" s="4"/>
      <c r="K19" s="4">
        <v>231</v>
      </c>
      <c r="L19" s="4">
        <v>241</v>
      </c>
    </row>
    <row r="20" spans="1:12" x14ac:dyDescent="0.25">
      <c r="A20" s="34"/>
      <c r="B20" s="2" t="s">
        <v>8</v>
      </c>
      <c r="C20" s="4" t="s">
        <v>154</v>
      </c>
      <c r="D20" s="4" t="s">
        <v>29</v>
      </c>
      <c r="E20" s="4" t="s">
        <v>131</v>
      </c>
      <c r="F20" s="20" t="s">
        <v>18</v>
      </c>
      <c r="G20" s="8">
        <f t="shared" si="0"/>
        <v>405</v>
      </c>
      <c r="H20" s="4"/>
      <c r="I20" s="4"/>
      <c r="J20" s="4"/>
      <c r="K20" s="4">
        <v>208</v>
      </c>
      <c r="L20" s="4">
        <v>197</v>
      </c>
    </row>
    <row r="21" spans="1:12" x14ac:dyDescent="0.25">
      <c r="A21" s="34"/>
      <c r="B21" s="2" t="s">
        <v>9</v>
      </c>
      <c r="C21" s="4" t="s">
        <v>155</v>
      </c>
      <c r="D21" s="4" t="s">
        <v>24</v>
      </c>
      <c r="E21" s="4" t="s">
        <v>181</v>
      </c>
      <c r="F21" s="20" t="s">
        <v>18</v>
      </c>
      <c r="G21" s="8">
        <f t="shared" si="0"/>
        <v>474</v>
      </c>
      <c r="H21" s="4"/>
      <c r="I21" s="4"/>
      <c r="J21" s="4"/>
      <c r="K21" s="4">
        <v>226</v>
      </c>
      <c r="L21" s="4">
        <v>248</v>
      </c>
    </row>
    <row r="22" spans="1:12" x14ac:dyDescent="0.25">
      <c r="A22" s="34">
        <v>6</v>
      </c>
      <c r="B22" s="2" t="s">
        <v>6</v>
      </c>
      <c r="C22" s="4" t="s">
        <v>156</v>
      </c>
      <c r="D22" s="4" t="s">
        <v>68</v>
      </c>
      <c r="E22" s="4" t="s">
        <v>131</v>
      </c>
      <c r="F22" s="20" t="s">
        <v>47</v>
      </c>
      <c r="G22" s="8">
        <f t="shared" si="0"/>
        <v>568</v>
      </c>
      <c r="H22" s="4"/>
      <c r="I22" s="4"/>
      <c r="J22" s="4"/>
      <c r="K22" s="4">
        <v>288</v>
      </c>
      <c r="L22" s="4">
        <v>280</v>
      </c>
    </row>
    <row r="23" spans="1:12" x14ac:dyDescent="0.25">
      <c r="A23" s="34"/>
      <c r="B23" s="2" t="s">
        <v>7</v>
      </c>
      <c r="C23" s="4" t="s">
        <v>157</v>
      </c>
      <c r="D23" s="4" t="s">
        <v>52</v>
      </c>
      <c r="E23" s="4" t="s">
        <v>181</v>
      </c>
      <c r="F23" s="20" t="s">
        <v>47</v>
      </c>
      <c r="G23" s="8">
        <f t="shared" si="0"/>
        <v>490</v>
      </c>
      <c r="H23" s="4"/>
      <c r="I23" s="4"/>
      <c r="J23" s="4"/>
      <c r="K23" s="4">
        <v>242</v>
      </c>
      <c r="L23" s="4">
        <v>248</v>
      </c>
    </row>
    <row r="24" spans="1:12" x14ac:dyDescent="0.25">
      <c r="A24" s="34"/>
      <c r="B24" s="2" t="s">
        <v>8</v>
      </c>
      <c r="C24" s="4" t="s">
        <v>158</v>
      </c>
      <c r="D24" s="4" t="s">
        <v>51</v>
      </c>
      <c r="E24" s="4" t="s">
        <v>186</v>
      </c>
      <c r="F24" s="20" t="s">
        <v>48</v>
      </c>
      <c r="G24" s="8">
        <f t="shared" si="0"/>
        <v>508</v>
      </c>
      <c r="H24" s="4"/>
      <c r="I24" s="4"/>
      <c r="J24" s="4"/>
      <c r="K24" s="4">
        <v>246</v>
      </c>
      <c r="L24" s="4">
        <v>262</v>
      </c>
    </row>
    <row r="25" spans="1:12" x14ac:dyDescent="0.25">
      <c r="A25" s="34"/>
      <c r="B25" s="2" t="s">
        <v>9</v>
      </c>
      <c r="C25" s="4" t="s">
        <v>99</v>
      </c>
      <c r="D25" s="4"/>
      <c r="E25" s="4" t="s">
        <v>99</v>
      </c>
      <c r="F25" s="20"/>
      <c r="G25" s="8">
        <f t="shared" si="0"/>
        <v>0</v>
      </c>
      <c r="H25" s="4"/>
      <c r="I25" s="4"/>
      <c r="J25" s="4"/>
      <c r="K25" s="4"/>
      <c r="L25" s="4"/>
    </row>
    <row r="26" spans="1:12" x14ac:dyDescent="0.25">
      <c r="A26" s="34">
        <v>7</v>
      </c>
      <c r="B26" s="2" t="s">
        <v>6</v>
      </c>
      <c r="C26" s="4" t="s">
        <v>159</v>
      </c>
      <c r="D26" s="4" t="s">
        <v>83</v>
      </c>
      <c r="E26" s="4" t="s">
        <v>131</v>
      </c>
      <c r="F26" s="20" t="s">
        <v>34</v>
      </c>
      <c r="G26" s="8">
        <f t="shared" si="0"/>
        <v>510</v>
      </c>
      <c r="H26" s="4"/>
      <c r="I26" s="4"/>
      <c r="J26" s="4"/>
      <c r="K26" s="4">
        <v>262</v>
      </c>
      <c r="L26" s="4">
        <v>248</v>
      </c>
    </row>
    <row r="27" spans="1:12" x14ac:dyDescent="0.25">
      <c r="A27" s="34"/>
      <c r="B27" s="2" t="s">
        <v>7</v>
      </c>
      <c r="C27" s="4" t="s">
        <v>160</v>
      </c>
      <c r="D27" s="4" t="s">
        <v>60</v>
      </c>
      <c r="E27" s="4" t="s">
        <v>186</v>
      </c>
      <c r="F27" s="20" t="s">
        <v>48</v>
      </c>
      <c r="G27" s="8">
        <f t="shared" si="0"/>
        <v>488</v>
      </c>
      <c r="H27" s="4"/>
      <c r="I27" s="4"/>
      <c r="J27" s="4"/>
      <c r="K27" s="4">
        <v>228</v>
      </c>
      <c r="L27" s="4">
        <v>260</v>
      </c>
    </row>
    <row r="28" spans="1:12" x14ac:dyDescent="0.25">
      <c r="A28" s="34"/>
      <c r="B28" s="2" t="s">
        <v>8</v>
      </c>
      <c r="C28" s="4" t="s">
        <v>161</v>
      </c>
      <c r="D28" s="4" t="s">
        <v>69</v>
      </c>
      <c r="E28" s="4" t="s">
        <v>181</v>
      </c>
      <c r="F28" s="20" t="s">
        <v>47</v>
      </c>
      <c r="G28" s="8">
        <f t="shared" si="0"/>
        <v>519</v>
      </c>
      <c r="H28" s="4"/>
      <c r="I28" s="4"/>
      <c r="J28" s="4"/>
      <c r="K28" s="4">
        <v>262</v>
      </c>
      <c r="L28" s="4">
        <v>257</v>
      </c>
    </row>
    <row r="29" spans="1:12" x14ac:dyDescent="0.25">
      <c r="A29" s="34"/>
      <c r="B29" s="2" t="s">
        <v>9</v>
      </c>
      <c r="C29" s="4" t="s">
        <v>99</v>
      </c>
      <c r="D29" s="4"/>
      <c r="E29" s="4" t="s">
        <v>99</v>
      </c>
      <c r="F29" s="20"/>
      <c r="G29" s="8">
        <f t="shared" si="0"/>
        <v>0</v>
      </c>
      <c r="H29" s="4"/>
      <c r="I29" s="4"/>
      <c r="J29" s="4"/>
      <c r="K29" s="4"/>
      <c r="L29" s="4"/>
    </row>
    <row r="30" spans="1:12" x14ac:dyDescent="0.25">
      <c r="A30" s="34">
        <v>8</v>
      </c>
      <c r="B30" s="2" t="s">
        <v>6</v>
      </c>
      <c r="C30" s="4" t="s">
        <v>162</v>
      </c>
      <c r="D30" s="4" t="s">
        <v>61</v>
      </c>
      <c r="E30" s="4" t="s">
        <v>131</v>
      </c>
      <c r="F30" s="20" t="s">
        <v>47</v>
      </c>
      <c r="G30" s="8">
        <f t="shared" si="0"/>
        <v>542</v>
      </c>
      <c r="H30" s="4"/>
      <c r="I30" s="4"/>
      <c r="J30" s="4"/>
      <c r="K30" s="4">
        <v>278</v>
      </c>
      <c r="L30" s="4">
        <v>264</v>
      </c>
    </row>
    <row r="31" spans="1:12" x14ac:dyDescent="0.25">
      <c r="A31" s="34"/>
      <c r="B31" s="2" t="s">
        <v>7</v>
      </c>
      <c r="C31" s="4" t="s">
        <v>163</v>
      </c>
      <c r="D31" s="4" t="s">
        <v>21</v>
      </c>
      <c r="E31" s="4" t="s">
        <v>181</v>
      </c>
      <c r="F31" s="20" t="s">
        <v>17</v>
      </c>
      <c r="G31" s="8">
        <f t="shared" si="0"/>
        <v>314</v>
      </c>
      <c r="H31" s="4"/>
      <c r="I31" s="4"/>
      <c r="J31" s="4"/>
      <c r="K31" s="4">
        <v>191</v>
      </c>
      <c r="L31" s="4">
        <v>123</v>
      </c>
    </row>
    <row r="32" spans="1:12" x14ac:dyDescent="0.25">
      <c r="A32" s="34"/>
      <c r="B32" s="2" t="s">
        <v>8</v>
      </c>
      <c r="C32" s="4" t="s">
        <v>118</v>
      </c>
      <c r="D32" s="4" t="s">
        <v>81</v>
      </c>
      <c r="E32" s="4" t="s">
        <v>131</v>
      </c>
      <c r="F32" s="20" t="s">
        <v>33</v>
      </c>
      <c r="G32" s="8">
        <f t="shared" si="0"/>
        <v>527</v>
      </c>
      <c r="H32" s="4"/>
      <c r="I32" s="4"/>
      <c r="J32" s="4"/>
      <c r="K32" s="4">
        <v>259</v>
      </c>
      <c r="L32" s="4">
        <v>268</v>
      </c>
    </row>
    <row r="33" spans="1:12" x14ac:dyDescent="0.25">
      <c r="A33" s="34"/>
      <c r="B33" s="2" t="s">
        <v>9</v>
      </c>
      <c r="C33" s="4" t="s">
        <v>164</v>
      </c>
      <c r="D33" s="4" t="s">
        <v>41</v>
      </c>
      <c r="E33" s="4" t="s">
        <v>183</v>
      </c>
      <c r="F33" s="20" t="s">
        <v>19</v>
      </c>
      <c r="G33" s="8">
        <f t="shared" si="0"/>
        <v>388</v>
      </c>
      <c r="H33" s="4"/>
      <c r="I33" s="4"/>
      <c r="J33" s="4"/>
      <c r="K33" s="4">
        <v>192</v>
      </c>
      <c r="L33" s="4">
        <v>196</v>
      </c>
    </row>
    <row r="34" spans="1:12" x14ac:dyDescent="0.25">
      <c r="A34" s="34">
        <v>9</v>
      </c>
      <c r="B34" s="2" t="s">
        <v>6</v>
      </c>
      <c r="C34" s="4" t="s">
        <v>165</v>
      </c>
      <c r="D34" s="4" t="s">
        <v>62</v>
      </c>
      <c r="E34" s="4" t="s">
        <v>181</v>
      </c>
      <c r="F34" s="20" t="s">
        <v>48</v>
      </c>
      <c r="G34" s="8">
        <f t="shared" si="0"/>
        <v>495</v>
      </c>
      <c r="H34" s="4"/>
      <c r="I34" s="4"/>
      <c r="J34" s="4"/>
      <c r="K34" s="4">
        <v>249</v>
      </c>
      <c r="L34" s="4">
        <v>246</v>
      </c>
    </row>
    <row r="35" spans="1:12" x14ac:dyDescent="0.25">
      <c r="A35" s="34"/>
      <c r="B35" s="2" t="s">
        <v>7</v>
      </c>
      <c r="C35" s="4" t="s">
        <v>166</v>
      </c>
      <c r="D35" s="4" t="s">
        <v>71</v>
      </c>
      <c r="E35" s="4" t="s">
        <v>182</v>
      </c>
      <c r="F35" s="20" t="s">
        <v>46</v>
      </c>
      <c r="G35" s="8">
        <f t="shared" si="0"/>
        <v>456</v>
      </c>
      <c r="H35" s="4"/>
      <c r="I35" s="4"/>
      <c r="J35" s="4"/>
      <c r="K35" s="4">
        <v>228</v>
      </c>
      <c r="L35" s="4">
        <v>228</v>
      </c>
    </row>
    <row r="36" spans="1:12" x14ac:dyDescent="0.25">
      <c r="A36" s="34"/>
      <c r="B36" s="2" t="s">
        <v>8</v>
      </c>
      <c r="C36" s="4" t="s">
        <v>167</v>
      </c>
      <c r="D36" s="4" t="s">
        <v>53</v>
      </c>
      <c r="E36" s="4" t="s">
        <v>186</v>
      </c>
      <c r="F36" s="20" t="s">
        <v>35</v>
      </c>
      <c r="G36" s="8">
        <f t="shared" si="0"/>
        <v>572</v>
      </c>
      <c r="H36" s="4"/>
      <c r="I36" s="4"/>
      <c r="J36" s="4"/>
      <c r="K36" s="4">
        <v>285</v>
      </c>
      <c r="L36" s="4">
        <v>287</v>
      </c>
    </row>
    <row r="37" spans="1:12" x14ac:dyDescent="0.25">
      <c r="A37" s="34"/>
      <c r="B37" s="2" t="s">
        <v>9</v>
      </c>
      <c r="C37" s="4" t="s">
        <v>168</v>
      </c>
      <c r="D37" s="4" t="s">
        <v>84</v>
      </c>
      <c r="E37" s="4" t="s">
        <v>181</v>
      </c>
      <c r="F37" s="20" t="s">
        <v>17</v>
      </c>
      <c r="G37" s="8">
        <f t="shared" si="0"/>
        <v>430</v>
      </c>
      <c r="H37" s="4"/>
      <c r="I37" s="4"/>
      <c r="J37" s="4"/>
      <c r="K37" s="4">
        <v>227</v>
      </c>
      <c r="L37" s="4">
        <v>203</v>
      </c>
    </row>
    <row r="38" spans="1:12" x14ac:dyDescent="0.25">
      <c r="A38" s="34">
        <v>10</v>
      </c>
      <c r="B38" s="2" t="s">
        <v>6</v>
      </c>
      <c r="C38" s="4" t="s">
        <v>169</v>
      </c>
      <c r="D38" s="4" t="s">
        <v>85</v>
      </c>
      <c r="E38" s="4" t="s">
        <v>181</v>
      </c>
      <c r="F38" s="20" t="s">
        <v>37</v>
      </c>
      <c r="G38" s="8">
        <f t="shared" si="0"/>
        <v>474</v>
      </c>
      <c r="H38" s="4"/>
      <c r="I38" s="4"/>
      <c r="J38" s="4"/>
      <c r="K38" s="4">
        <v>249</v>
      </c>
      <c r="L38" s="4">
        <v>225</v>
      </c>
    </row>
    <row r="39" spans="1:12" x14ac:dyDescent="0.25">
      <c r="A39" s="34"/>
      <c r="B39" s="2" t="s">
        <v>7</v>
      </c>
      <c r="C39" s="4" t="s">
        <v>170</v>
      </c>
      <c r="D39" s="4" t="s">
        <v>86</v>
      </c>
      <c r="E39" s="4" t="s">
        <v>181</v>
      </c>
      <c r="F39" s="20" t="s">
        <v>34</v>
      </c>
      <c r="G39" s="8">
        <f t="shared" si="0"/>
        <v>506</v>
      </c>
      <c r="H39" s="4"/>
      <c r="I39" s="4"/>
      <c r="J39" s="4"/>
      <c r="K39" s="4">
        <v>259</v>
      </c>
      <c r="L39" s="4">
        <v>247</v>
      </c>
    </row>
    <row r="40" spans="1:12" x14ac:dyDescent="0.25">
      <c r="A40" s="34"/>
      <c r="B40" s="2" t="s">
        <v>8</v>
      </c>
      <c r="C40" s="4" t="s">
        <v>171</v>
      </c>
      <c r="D40" s="4" t="s">
        <v>21</v>
      </c>
      <c r="E40" s="4" t="s">
        <v>187</v>
      </c>
      <c r="F40" s="20" t="s">
        <v>18</v>
      </c>
      <c r="G40" s="8">
        <f t="shared" si="0"/>
        <v>455</v>
      </c>
      <c r="H40" s="4"/>
      <c r="I40" s="4"/>
      <c r="J40" s="4"/>
      <c r="K40" s="4">
        <v>232</v>
      </c>
      <c r="L40" s="4">
        <v>223</v>
      </c>
    </row>
    <row r="41" spans="1:12" x14ac:dyDescent="0.25">
      <c r="A41" s="34"/>
      <c r="B41" s="2" t="s">
        <v>9</v>
      </c>
      <c r="C41" s="4" t="s">
        <v>172</v>
      </c>
      <c r="D41" s="4" t="s">
        <v>67</v>
      </c>
      <c r="E41" s="4" t="s">
        <v>185</v>
      </c>
      <c r="F41" s="20" t="s">
        <v>18</v>
      </c>
      <c r="G41" s="8">
        <f t="shared" si="0"/>
        <v>415</v>
      </c>
      <c r="H41" s="4"/>
      <c r="I41" s="4"/>
      <c r="J41" s="4"/>
      <c r="K41" s="4">
        <v>219</v>
      </c>
      <c r="L41" s="4">
        <v>196</v>
      </c>
    </row>
    <row r="42" spans="1:12" x14ac:dyDescent="0.25">
      <c r="A42" s="34">
        <v>11</v>
      </c>
      <c r="B42" s="2" t="s">
        <v>6</v>
      </c>
      <c r="C42" s="4" t="s">
        <v>173</v>
      </c>
      <c r="D42" s="4" t="s">
        <v>87</v>
      </c>
      <c r="E42" s="4" t="s">
        <v>181</v>
      </c>
      <c r="F42" s="20" t="s">
        <v>17</v>
      </c>
      <c r="G42" s="8">
        <f t="shared" si="0"/>
        <v>493</v>
      </c>
      <c r="H42" s="4"/>
      <c r="I42" s="4"/>
      <c r="J42" s="4"/>
      <c r="K42" s="4">
        <v>252</v>
      </c>
      <c r="L42" s="4">
        <v>241</v>
      </c>
    </row>
    <row r="43" spans="1:12" x14ac:dyDescent="0.25">
      <c r="A43" s="34"/>
      <c r="B43" s="2" t="s">
        <v>7</v>
      </c>
      <c r="C43" s="4" t="s">
        <v>174</v>
      </c>
      <c r="D43" s="4" t="s">
        <v>21</v>
      </c>
      <c r="E43" s="4" t="s">
        <v>181</v>
      </c>
      <c r="F43" s="20" t="s">
        <v>17</v>
      </c>
      <c r="G43" s="8">
        <f t="shared" si="0"/>
        <v>340</v>
      </c>
      <c r="H43" s="4"/>
      <c r="I43" s="4"/>
      <c r="J43" s="4"/>
      <c r="K43" s="4">
        <v>179</v>
      </c>
      <c r="L43" s="4">
        <v>161</v>
      </c>
    </row>
    <row r="44" spans="1:12" x14ac:dyDescent="0.25">
      <c r="A44" s="34"/>
      <c r="B44" s="2" t="s">
        <v>8</v>
      </c>
      <c r="C44" s="4" t="s">
        <v>175</v>
      </c>
      <c r="D44" s="4" t="s">
        <v>88</v>
      </c>
      <c r="E44" s="4" t="s">
        <v>186</v>
      </c>
      <c r="F44" s="20" t="s">
        <v>20</v>
      </c>
      <c r="G44" s="8">
        <f t="shared" si="0"/>
        <v>487</v>
      </c>
      <c r="H44" s="4"/>
      <c r="I44" s="4"/>
      <c r="J44" s="4"/>
      <c r="K44" s="4">
        <v>243</v>
      </c>
      <c r="L44" s="4">
        <v>244</v>
      </c>
    </row>
    <row r="45" spans="1:12" x14ac:dyDescent="0.25">
      <c r="A45" s="34"/>
      <c r="B45" s="2" t="s">
        <v>9</v>
      </c>
      <c r="C45" s="4" t="s">
        <v>176</v>
      </c>
      <c r="D45" s="4" t="s">
        <v>50</v>
      </c>
      <c r="E45" s="4" t="s">
        <v>182</v>
      </c>
      <c r="F45" s="20" t="s">
        <v>34</v>
      </c>
      <c r="G45" s="8">
        <f t="shared" si="0"/>
        <v>441</v>
      </c>
      <c r="H45" s="4"/>
      <c r="I45" s="4"/>
      <c r="J45" s="4"/>
      <c r="K45" s="4">
        <v>220</v>
      </c>
      <c r="L45" s="4">
        <v>221</v>
      </c>
    </row>
    <row r="46" spans="1:12" x14ac:dyDescent="0.25">
      <c r="A46" s="34">
        <v>12</v>
      </c>
      <c r="B46" s="2" t="s">
        <v>6</v>
      </c>
      <c r="C46" s="4" t="s">
        <v>177</v>
      </c>
      <c r="D46" s="4" t="s">
        <v>86</v>
      </c>
      <c r="E46" s="4" t="s">
        <v>181</v>
      </c>
      <c r="F46" s="20" t="s">
        <v>34</v>
      </c>
      <c r="G46" s="8">
        <f t="shared" si="0"/>
        <v>432</v>
      </c>
      <c r="H46" s="4"/>
      <c r="I46" s="4"/>
      <c r="J46" s="4"/>
      <c r="K46" s="4">
        <v>203</v>
      </c>
      <c r="L46" s="4">
        <v>229</v>
      </c>
    </row>
    <row r="47" spans="1:12" x14ac:dyDescent="0.25">
      <c r="A47" s="34"/>
      <c r="B47" s="2" t="s">
        <v>7</v>
      </c>
      <c r="C47" s="4" t="s">
        <v>109</v>
      </c>
      <c r="D47" s="4" t="s">
        <v>29</v>
      </c>
      <c r="E47" s="4" t="s">
        <v>131</v>
      </c>
      <c r="F47" s="20" t="s">
        <v>17</v>
      </c>
      <c r="G47" s="8">
        <f t="shared" si="0"/>
        <v>425</v>
      </c>
      <c r="H47" s="4"/>
      <c r="I47" s="4"/>
      <c r="J47" s="4"/>
      <c r="K47" s="4">
        <v>210</v>
      </c>
      <c r="L47" s="4">
        <v>215</v>
      </c>
    </row>
    <row r="48" spans="1:12" x14ac:dyDescent="0.25">
      <c r="A48" s="34"/>
      <c r="B48" s="2" t="s">
        <v>8</v>
      </c>
      <c r="C48" s="4" t="s">
        <v>178</v>
      </c>
      <c r="D48" s="4" t="s">
        <v>66</v>
      </c>
      <c r="E48" s="4" t="s">
        <v>182</v>
      </c>
      <c r="F48" s="20" t="s">
        <v>34</v>
      </c>
      <c r="G48" s="8">
        <f t="shared" si="0"/>
        <v>479</v>
      </c>
      <c r="H48" s="4"/>
      <c r="I48" s="4"/>
      <c r="J48" s="4"/>
      <c r="K48" s="4">
        <v>231</v>
      </c>
      <c r="L48" s="4">
        <v>248</v>
      </c>
    </row>
    <row r="49" spans="1:12" x14ac:dyDescent="0.25">
      <c r="A49" s="34"/>
      <c r="B49" s="2" t="s">
        <v>9</v>
      </c>
      <c r="C49" s="4" t="s">
        <v>179</v>
      </c>
      <c r="D49" s="4" t="s">
        <v>92</v>
      </c>
      <c r="E49" s="4" t="s">
        <v>130</v>
      </c>
      <c r="F49" s="20" t="s">
        <v>58</v>
      </c>
      <c r="G49" s="8">
        <f t="shared" si="0"/>
        <v>316</v>
      </c>
      <c r="H49" s="4"/>
      <c r="I49" s="4"/>
      <c r="J49" s="4"/>
      <c r="K49" s="4">
        <v>162</v>
      </c>
      <c r="L49" s="4">
        <v>154</v>
      </c>
    </row>
    <row r="50" spans="1:12" x14ac:dyDescent="0.25">
      <c r="A50" s="34">
        <v>13</v>
      </c>
      <c r="B50" s="2" t="s">
        <v>6</v>
      </c>
      <c r="C50" s="4" t="s">
        <v>99</v>
      </c>
      <c r="D50" s="4"/>
      <c r="E50" s="4" t="s">
        <v>99</v>
      </c>
      <c r="F50" s="20"/>
      <c r="G50" s="8">
        <f t="shared" si="0"/>
        <v>0</v>
      </c>
      <c r="H50" s="4"/>
      <c r="I50" s="4"/>
      <c r="J50" s="4"/>
      <c r="K50" s="4"/>
      <c r="L50" s="4"/>
    </row>
    <row r="51" spans="1:12" x14ac:dyDescent="0.25">
      <c r="A51" s="34"/>
      <c r="B51" s="2" t="s">
        <v>7</v>
      </c>
      <c r="C51" s="4" t="s">
        <v>180</v>
      </c>
      <c r="D51" s="4" t="s">
        <v>45</v>
      </c>
      <c r="E51" s="4" t="s">
        <v>182</v>
      </c>
      <c r="F51" s="20" t="s">
        <v>17</v>
      </c>
      <c r="G51" s="8">
        <f t="shared" si="0"/>
        <v>502</v>
      </c>
      <c r="H51" s="4"/>
      <c r="I51" s="4"/>
      <c r="J51" s="4"/>
      <c r="K51" s="4">
        <v>252</v>
      </c>
      <c r="L51" s="4">
        <v>250</v>
      </c>
    </row>
    <row r="52" spans="1:12" x14ac:dyDescent="0.25">
      <c r="A52" s="34"/>
      <c r="B52" s="2" t="s">
        <v>8</v>
      </c>
      <c r="C52" s="4" t="s">
        <v>99</v>
      </c>
      <c r="D52" s="4"/>
      <c r="E52" s="4" t="s">
        <v>99</v>
      </c>
      <c r="F52" s="20"/>
      <c r="G52" s="8">
        <f t="shared" si="0"/>
        <v>0</v>
      </c>
      <c r="H52" s="4"/>
      <c r="I52" s="4"/>
      <c r="J52" s="4"/>
      <c r="K52" s="4"/>
      <c r="L52" s="4"/>
    </row>
    <row r="53" spans="1:12" x14ac:dyDescent="0.25">
      <c r="A53" s="34"/>
      <c r="B53" s="2" t="s">
        <v>9</v>
      </c>
      <c r="C53" s="4" t="s">
        <v>178</v>
      </c>
      <c r="D53" s="4" t="s">
        <v>43</v>
      </c>
      <c r="E53" s="4" t="s">
        <v>182</v>
      </c>
      <c r="F53" s="20" t="s">
        <v>47</v>
      </c>
      <c r="G53" s="8">
        <f t="shared" si="0"/>
        <v>538</v>
      </c>
      <c r="H53" s="4"/>
      <c r="I53" s="4"/>
      <c r="J53" s="4"/>
      <c r="K53" s="4">
        <v>270</v>
      </c>
      <c r="L53" s="4">
        <v>268</v>
      </c>
    </row>
    <row r="54" spans="1:12" x14ac:dyDescent="0.25">
      <c r="G54" s="8"/>
    </row>
    <row r="55" spans="1:12" x14ac:dyDescent="0.25">
      <c r="G55" s="8"/>
    </row>
  </sheetData>
  <mergeCells count="13">
    <mergeCell ref="A50:A53"/>
    <mergeCell ref="A46:A49"/>
    <mergeCell ref="A26:A29"/>
    <mergeCell ref="A30:A33"/>
    <mergeCell ref="A34:A37"/>
    <mergeCell ref="A38:A41"/>
    <mergeCell ref="A42:A45"/>
    <mergeCell ref="A22:A25"/>
    <mergeCell ref="A2:A5"/>
    <mergeCell ref="A6:A9"/>
    <mergeCell ref="A10:A13"/>
    <mergeCell ref="A14:A17"/>
    <mergeCell ref="A18:A2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2AF791A8-EDA1-4FF9-93D0-3D1B00A46238}">
  <ds:schemaRefs/>
</ds:datastoreItem>
</file>

<file path=customXml/itemProps2.xml><?xml version="1.0" encoding="utf-8"?>
<ds:datastoreItem xmlns:ds="http://schemas.openxmlformats.org/officeDocument/2006/customXml" ds:itemID="{B321277D-2A54-45AF-AB6E-0FB56E7BABB6}">
  <ds:schemaRefs/>
</ds:datastoreItem>
</file>

<file path=customXml/itemProps3.xml><?xml version="1.0" encoding="utf-8"?>
<ds:datastoreItem xmlns:ds="http://schemas.openxmlformats.org/officeDocument/2006/customXml" ds:itemID="{0BCBF8F6-F9F3-4B92-86FE-99C1EB4C34B9}">
  <ds:schemaRefs/>
</ds:datastoreItem>
</file>

<file path=customXml/itemProps4.xml><?xml version="1.0" encoding="utf-8"?>
<ds:datastoreItem xmlns:ds="http://schemas.openxmlformats.org/officeDocument/2006/customXml" ds:itemID="{2CA447A0-0C78-485E-8371-978102B53500}">
  <ds:schemaRefs/>
</ds:datastoreItem>
</file>

<file path=customXml/itemProps5.xml><?xml version="1.0" encoding="utf-8"?>
<ds:datastoreItem xmlns:ds="http://schemas.openxmlformats.org/officeDocument/2006/customXml" ds:itemID="{1FFCBB65-5D9F-43F7-98B5-ADD9AF3075DF}">
  <ds:schemaRefs/>
</ds:datastoreItem>
</file>

<file path=customXml/itemProps6.xml><?xml version="1.0" encoding="utf-8"?>
<ds:datastoreItem xmlns:ds="http://schemas.openxmlformats.org/officeDocument/2006/customXml" ds:itemID="{8B294A85-4CA9-4E40-B06D-AB917D3B63DF}">
  <ds:schemaRefs/>
</ds:datastoreItem>
</file>

<file path=customXml/itemProps7.xml><?xml version="1.0" encoding="utf-8"?>
<ds:datastoreItem xmlns:ds="http://schemas.openxmlformats.org/officeDocument/2006/customXml" ds:itemID="{785DB290-114E-4D2F-AC75-A19C7D785AA2}">
  <ds:schemaRefs/>
</ds:datastoreItem>
</file>

<file path=customXml/itemProps8.xml><?xml version="1.0" encoding="utf-8"?>
<ds:datastoreItem xmlns:ds="http://schemas.openxmlformats.org/officeDocument/2006/customXml" ds:itemID="{DA48831B-5654-4602-A388-2C975184107F}">
  <ds:schemaRefs/>
</ds:datastoreItem>
</file>

<file path=customXml/itemProps9.xml><?xml version="1.0" encoding="utf-8"?>
<ds:datastoreItem xmlns:ds="http://schemas.openxmlformats.org/officeDocument/2006/customXml" ds:itemID="{3DE2EE01-2DC0-429B-A389-8DD741E361DA}">
  <ds:schemaRefs/>
</ds:datastoreItem>
</file>

<file path=customXml/itemProps10.xml><?xml version="1.0" encoding="utf-8"?>
<ds:datastoreItem xmlns:ds="http://schemas.openxmlformats.org/officeDocument/2006/customXml" ds:itemID="{08A5CE06-D758-45B4-9AEF-D9C5A7142474}">
  <ds:schemaRefs>
    <ds:schemaRef ds:uri="http://schemas.microsoft.com/DataMashup"/>
  </ds:schemaRefs>
</ds:datastoreItem>
</file>

<file path=customXml/itemProps11.xml><?xml version="1.0" encoding="utf-8"?>
<ds:datastoreItem xmlns:ds="http://schemas.openxmlformats.org/officeDocument/2006/customXml" ds:itemID="{4FCA56AA-AE34-42DF-9F84-857215FF8E52}">
  <ds:schemaRefs/>
</ds:datastoreItem>
</file>

<file path=customXml/itemProps12.xml><?xml version="1.0" encoding="utf-8"?>
<ds:datastoreItem xmlns:ds="http://schemas.openxmlformats.org/officeDocument/2006/customXml" ds:itemID="{A9EBE283-D873-4638-B049-A910660A7A9F}">
  <ds:schemaRefs/>
</ds:datastoreItem>
</file>

<file path=customXml/itemProps13.xml><?xml version="1.0" encoding="utf-8"?>
<ds:datastoreItem xmlns:ds="http://schemas.openxmlformats.org/officeDocument/2006/customXml" ds:itemID="{0478208B-171A-44C9-AA33-015E03AD0713}">
  <ds:schemaRefs/>
</ds:datastoreItem>
</file>

<file path=customXml/itemProps14.xml><?xml version="1.0" encoding="utf-8"?>
<ds:datastoreItem xmlns:ds="http://schemas.openxmlformats.org/officeDocument/2006/customXml" ds:itemID="{574C1AF5-E16C-4939-8254-B556CA3FD719}">
  <ds:schemaRefs/>
</ds:datastoreItem>
</file>

<file path=customXml/itemProps15.xml><?xml version="1.0" encoding="utf-8"?>
<ds:datastoreItem xmlns:ds="http://schemas.openxmlformats.org/officeDocument/2006/customXml" ds:itemID="{740CA111-3E0E-46F9-9322-AD8138345148}">
  <ds:schemaRefs/>
</ds:datastoreItem>
</file>

<file path=customXml/itemProps16.xml><?xml version="1.0" encoding="utf-8"?>
<ds:datastoreItem xmlns:ds="http://schemas.openxmlformats.org/officeDocument/2006/customXml" ds:itemID="{828A979D-01EA-47F7-BB69-DD8E11902EC9}">
  <ds:schemaRefs/>
</ds:datastoreItem>
</file>

<file path=customXml/itemProps17.xml><?xml version="1.0" encoding="utf-8"?>
<ds:datastoreItem xmlns:ds="http://schemas.openxmlformats.org/officeDocument/2006/customXml" ds:itemID="{29D01E7A-0566-46DF-BDBC-1736DA80ACB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scores sam ap midi</vt:lpstr>
      <vt:lpstr>scores sam soir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sebastien.le-normand@laposte.net</dc:creator>
  <cp:lastModifiedBy>Chris_W10</cp:lastModifiedBy>
  <cp:lastPrinted>2019-10-20T07:52:08Z</cp:lastPrinted>
  <dcterms:created xsi:type="dcterms:W3CDTF">2015-08-29T13:55:06Z</dcterms:created>
  <dcterms:modified xsi:type="dcterms:W3CDTF">2019-10-27T12:50:23Z</dcterms:modified>
</cp:coreProperties>
</file>