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465" windowWidth="29040" windowHeight="16440"/>
  </bookViews>
  <sheets>
    <sheet name="TCD" sheetId="2" r:id="rId1"/>
    <sheet name="2019" sheetId="1" r:id="rId2"/>
  </sheets>
  <calcPr calcId="145621"/>
  <pivotCaches>
    <pivotCache cacheId="2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E3" i="1"/>
  <c r="E4" i="1"/>
  <c r="E5" i="1"/>
  <c r="E6" i="1"/>
  <c r="E7" i="1"/>
  <c r="E8" i="1"/>
  <c r="E9" i="1"/>
  <c r="E10" i="1"/>
  <c r="E11" i="1"/>
  <c r="E12" i="1"/>
  <c r="E13" i="1"/>
  <c r="E2" i="1"/>
  <c r="O4" i="1" l="1"/>
  <c r="O6" i="1" s="1"/>
  <c r="N2" i="1"/>
  <c r="N4" i="1"/>
  <c r="N6" i="1" s="1"/>
  <c r="P6" i="1" l="1"/>
  <c r="L2" i="1"/>
</calcChain>
</file>

<file path=xl/sharedStrings.xml><?xml version="1.0" encoding="utf-8"?>
<sst xmlns="http://schemas.openxmlformats.org/spreadsheetml/2006/main" count="104" uniqueCount="63">
  <si>
    <t>Nom</t>
  </si>
  <si>
    <t>Prénom</t>
  </si>
  <si>
    <t>DDN</t>
  </si>
  <si>
    <t>Sexe</t>
  </si>
  <si>
    <t>Date admission</t>
  </si>
  <si>
    <t>Provenance</t>
  </si>
  <si>
    <t>Date sortie</t>
  </si>
  <si>
    <t>Lieu de sortie</t>
  </si>
  <si>
    <t>Remarques</t>
  </si>
  <si>
    <t>Lafesse</t>
  </si>
  <si>
    <t>Yves</t>
  </si>
  <si>
    <t>M</t>
  </si>
  <si>
    <t>Domicile</t>
  </si>
  <si>
    <t>F</t>
  </si>
  <si>
    <t>Total hommes</t>
  </si>
  <si>
    <t>Total femmes</t>
  </si>
  <si>
    <t>Remarque age</t>
  </si>
  <si>
    <t>Durée séjour</t>
  </si>
  <si>
    <t>Format cellule: personnaliser puis "aa" pour année</t>
  </si>
  <si>
    <t>Bonheur</t>
  </si>
  <si>
    <t>Mélodie</t>
  </si>
  <si>
    <t>d</t>
  </si>
  <si>
    <t>dd</t>
  </si>
  <si>
    <t>r</t>
  </si>
  <si>
    <t>% hommes</t>
  </si>
  <si>
    <t>% femmes</t>
  </si>
  <si>
    <t>Check %</t>
  </si>
  <si>
    <t>s</t>
  </si>
  <si>
    <t>Tranche d'âge</t>
  </si>
  <si>
    <t>18-30 ans</t>
  </si>
  <si>
    <t>30-40 ans</t>
  </si>
  <si>
    <t>40-50 ans</t>
  </si>
  <si>
    <t>50-60 ans</t>
  </si>
  <si>
    <t>60-70 ans</t>
  </si>
  <si>
    <t>70-80 ans</t>
  </si>
  <si>
    <t>80-90 ans</t>
  </si>
  <si>
    <t>Homme</t>
  </si>
  <si>
    <t>Femme</t>
  </si>
  <si>
    <t>Total</t>
  </si>
  <si>
    <t>Age à l'admission</t>
  </si>
  <si>
    <t>Remarque</t>
  </si>
  <si>
    <t>Age(2) = age à la date d'admission</t>
  </si>
  <si>
    <t>Age : âge actuel</t>
  </si>
  <si>
    <t>Tranche d'âge: exemple: 18-30ans = 18-29,9</t>
  </si>
  <si>
    <t>Age actuel</t>
  </si>
  <si>
    <t>Nombre d'admission</t>
  </si>
  <si>
    <t>Nombre de Nom</t>
  </si>
  <si>
    <t>Total général</t>
  </si>
  <si>
    <t>&lt;21</t>
  </si>
  <si>
    <t>21-30</t>
  </si>
  <si>
    <t>31-40</t>
  </si>
  <si>
    <t>51-60</t>
  </si>
  <si>
    <t>Valeurs</t>
  </si>
  <si>
    <t>Total Nombre de Nom</t>
  </si>
  <si>
    <t>%</t>
  </si>
  <si>
    <t>Total %</t>
  </si>
  <si>
    <t>Total Admissions</t>
  </si>
  <si>
    <t>Admissions</t>
  </si>
  <si>
    <t>41-50</t>
  </si>
  <si>
    <t>61-70</t>
  </si>
  <si>
    <t>71-80</t>
  </si>
  <si>
    <t>81-90</t>
  </si>
  <si>
    <t>&gt;91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</si>
</sst>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m/yyyy;@"/>
    <numFmt numFmtId="165" formatCode="yy"/>
  </numFmts>
  <fonts count="6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2F2F2F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303030"/>
      <name val="Calibri"/>
      <family val="2"/>
      <scheme val="minor"/>
    </font>
    <font>
      <sz val="12"/>
      <color rgb="FF44444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0" xfId="0" applyNumberFormat="1"/>
    <xf numFmtId="0" fontId="0" fillId="0" borderId="2" xfId="0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4" fillId="0" borderId="0" xfId="0" applyFont="1"/>
    <xf numFmtId="2" fontId="0" fillId="0" borderId="3" xfId="0" applyNumberFormat="1" applyBorder="1" applyAlignment="1">
      <alignment horizontal="center"/>
    </xf>
    <xf numFmtId="0" fontId="5" fillId="0" borderId="0" xfId="0" applyFont="1"/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4" xfId="0" applyBorder="1" applyAlignment="1">
      <alignment horizontal="center"/>
    </xf>
    <xf numFmtId="0" fontId="0" fillId="0" borderId="0" xfId="0" applyBorder="1"/>
    <xf numFmtId="164" fontId="0" fillId="0" borderId="0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64" fontId="0" fillId="0" borderId="0" xfId="0" applyNumberFormat="1" applyBorder="1"/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/>
    <xf numFmtId="0" fontId="1" fillId="2" borderId="0" xfId="0" applyFont="1" applyFill="1" applyBorder="1" applyAlignment="1">
      <alignment horizontal="center"/>
    </xf>
    <xf numFmtId="164" fontId="1" fillId="2" borderId="0" xfId="0" applyNumberFormat="1" applyFont="1" applyFill="1" applyBorder="1" applyAlignment="1">
      <alignment horizontal="center"/>
    </xf>
    <xf numFmtId="165" fontId="1" fillId="2" borderId="0" xfId="0" applyNumberFormat="1" applyFont="1" applyFill="1" applyBorder="1" applyAlignment="1">
      <alignment horizontal="center"/>
    </xf>
    <xf numFmtId="0" fontId="2" fillId="0" borderId="0" xfId="0" applyNumberFormat="1" applyFont="1" applyBorder="1" applyAlignment="1">
      <alignment horizontal="center"/>
    </xf>
    <xf numFmtId="0" fontId="0" fillId="0" borderId="0" xfId="0" applyNumberFormat="1"/>
    <xf numFmtId="0" fontId="0" fillId="0" borderId="0" xfId="0" pivotButton="1"/>
    <xf numFmtId="10" fontId="0" fillId="0" borderId="0" xfId="0" applyNumberFormat="1"/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F2F2F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F2F2F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numFmt numFmtId="164" formatCode="d/mm/yy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d/mm/yy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d/mm/yy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464.649003472223" createdVersion="4" refreshedVersion="4" minRefreshableVersion="3" recordCount="12">
  <cacheSource type="worksheet">
    <worksheetSource name="Donnees"/>
  </cacheSource>
  <cacheFields count="12">
    <cacheField name="Nom" numFmtId="0">
      <sharedItems/>
    </cacheField>
    <cacheField name="Prénom" numFmtId="0">
      <sharedItems/>
    </cacheField>
    <cacheField name="Sexe" numFmtId="0">
      <sharedItems count="2">
        <s v="M"/>
        <s v="F"/>
      </sharedItems>
    </cacheField>
    <cacheField name="DDN" numFmtId="164">
      <sharedItems containsNonDate="0" containsDate="1" containsString="0" containsBlank="1" minDate="1967-04-26T00:00:00" maxDate="1991-12-24T00:00:00"/>
    </cacheField>
    <cacheField name="Age actuel" numFmtId="0">
      <sharedItems containsSemiMixedTypes="0" containsString="0" containsNumber="1" containsInteger="1" minValue="27" maxValue="118"/>
    </cacheField>
    <cacheField name="Age à l'admission" numFmtId="0">
      <sharedItems containsSemiMixedTypes="0" containsString="0" containsNumber="1" containsInteger="1" minValue="0" maxValue="51" count="5">
        <n v="29"/>
        <n v="51"/>
        <n v="36"/>
        <n v="26"/>
        <n v="0"/>
      </sharedItems>
      <fieldGroup base="5">
        <rangePr autoStart="0" autoEnd="0" startNum="21" endNum="90" groupInterval="10"/>
        <groupItems count="9">
          <s v="&lt;21"/>
          <s v="21-30"/>
          <s v="31-40"/>
          <s v="41-50"/>
          <s v="51-60"/>
          <s v="61-70"/>
          <s v="71-80"/>
          <s v="81-90"/>
          <s v="&gt;91"/>
        </groupItems>
      </fieldGroup>
    </cacheField>
    <cacheField name="Date admission" numFmtId="164">
      <sharedItems containsNonDate="0" containsDate="1" containsString="0" containsBlank="1" minDate="2018-10-09T00:00:00" maxDate="2018-12-21T00:00:00"/>
    </cacheField>
    <cacheField name="Provenance" numFmtId="0">
      <sharedItems containsBlank="1"/>
    </cacheField>
    <cacheField name="Date sortie" numFmtId="164">
      <sharedItems containsNonDate="0" containsDate="1" containsString="0" containsBlank="1" minDate="2018-12-26T00:00:00" maxDate="2018-12-27T00:00:00"/>
    </cacheField>
    <cacheField name="Lieu de sortie" numFmtId="0">
      <sharedItems containsBlank="1"/>
    </cacheField>
    <cacheField name="Remarques" numFmtId="0">
      <sharedItems containsNonDate="0" containsString="0" containsBlank="1"/>
    </cacheField>
    <cacheField name="Durée séjour" numFmtId="0">
      <sharedItems containsString="0" containsBlank="1" containsNumber="1" containsInteger="1" minValue="34" maxValue="3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s v="Lafesse"/>
    <s v="Yves"/>
    <x v="0"/>
    <d v="1989-01-12T00:00:00"/>
    <n v="29"/>
    <x v="0"/>
    <d v="2018-11-22T00:00:00"/>
    <s v="Domicile"/>
    <d v="2018-12-26T00:00:00"/>
    <s v="Domicile"/>
    <m/>
    <n v="34"/>
  </r>
  <r>
    <s v="Bonheur"/>
    <s v="Mélodie"/>
    <x v="1"/>
    <d v="1967-04-26T00:00:00"/>
    <n v="51"/>
    <x v="1"/>
    <d v="2018-12-14T00:00:00"/>
    <m/>
    <m/>
    <m/>
    <m/>
    <m/>
  </r>
  <r>
    <s v="d"/>
    <s v="r"/>
    <x v="1"/>
    <d v="1982-01-12T00:00:00"/>
    <n v="36"/>
    <x v="2"/>
    <d v="2018-10-09T00:00:00"/>
    <m/>
    <m/>
    <m/>
    <m/>
    <m/>
  </r>
  <r>
    <s v="d"/>
    <s v="r"/>
    <x v="0"/>
    <d v="1991-12-23T00:00:00"/>
    <n v="27"/>
    <x v="3"/>
    <d v="2018-12-20T00:00:00"/>
    <m/>
    <m/>
    <m/>
    <m/>
    <m/>
  </r>
  <r>
    <s v="d"/>
    <s v="r"/>
    <x v="0"/>
    <m/>
    <n v="118"/>
    <x v="4"/>
    <m/>
    <m/>
    <m/>
    <m/>
    <m/>
    <m/>
  </r>
  <r>
    <s v="d"/>
    <s v="r"/>
    <x v="0"/>
    <m/>
    <n v="118"/>
    <x v="4"/>
    <m/>
    <m/>
    <m/>
    <m/>
    <m/>
    <m/>
  </r>
  <r>
    <s v="d"/>
    <s v="r"/>
    <x v="0"/>
    <m/>
    <n v="118"/>
    <x v="4"/>
    <m/>
    <m/>
    <m/>
    <m/>
    <m/>
    <m/>
  </r>
  <r>
    <s v="d"/>
    <s v="r"/>
    <x v="1"/>
    <m/>
    <n v="118"/>
    <x v="4"/>
    <m/>
    <m/>
    <m/>
    <m/>
    <m/>
    <m/>
  </r>
  <r>
    <s v="d"/>
    <s v="r"/>
    <x v="0"/>
    <m/>
    <n v="118"/>
    <x v="4"/>
    <m/>
    <m/>
    <m/>
    <m/>
    <m/>
    <m/>
  </r>
  <r>
    <s v="d"/>
    <s v="r"/>
    <x v="1"/>
    <m/>
    <n v="118"/>
    <x v="4"/>
    <m/>
    <m/>
    <m/>
    <m/>
    <m/>
    <m/>
  </r>
  <r>
    <s v="dd"/>
    <s v="r"/>
    <x v="1"/>
    <m/>
    <n v="118"/>
    <x v="4"/>
    <m/>
    <m/>
    <m/>
    <m/>
    <m/>
    <m/>
  </r>
  <r>
    <s v="d"/>
    <s v="s"/>
    <x v="0"/>
    <m/>
    <n v="118"/>
    <x v="4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A16:G28" firstHeaderRow="1" firstDataRow="3" firstDataCol="1"/>
  <pivotFields count="12">
    <pivotField dataField="1" compact="0" showAll="0"/>
    <pivotField compact="0" showAll="0"/>
    <pivotField axis="axisCol" compact="0" showAll="0">
      <items count="3">
        <item x="1"/>
        <item x="0"/>
        <item t="default"/>
      </items>
    </pivotField>
    <pivotField compact="0" showAll="0"/>
    <pivotField compact="0" showAll="0"/>
    <pivotField axis="axisRow" compact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</pivotFields>
  <rowFields count="1">
    <field x="5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2">
    <field x="2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Admissions" fld="0" subtotal="count" baseField="0" baseItem="0"/>
    <dataField name="%" fld="0" subtotal="count" showDataAs="percentOfCol" baseField="2" baseItem="0" numFmtId="10"/>
  </dataFields>
  <pivotTableStyleInfo name="PivotStyleMedium13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3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A3:C11" firstHeaderRow="1" firstDataRow="1" firstDataCol="2"/>
  <pivotFields count="12">
    <pivotField dataField="1" compact="0" showAll="0"/>
    <pivotField compact="0" showAll="0"/>
    <pivotField axis="axisRow" compact="0" showAll="0">
      <items count="3">
        <item x="1"/>
        <item x="0"/>
        <item t="default"/>
      </items>
    </pivotField>
    <pivotField compact="0" showAll="0"/>
    <pivotField compact="0" showAll="0"/>
    <pivotField compact="0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</pivotFields>
  <rowFields count="2">
    <field x="2"/>
    <field x="-2"/>
  </rowFields>
  <rowItems count="8">
    <i>
      <x/>
    </i>
    <i r="1">
      <x/>
    </i>
    <i r="1" i="1">
      <x v="1"/>
    </i>
    <i>
      <x v="1"/>
    </i>
    <i r="1">
      <x/>
    </i>
    <i r="1" i="1">
      <x v="1"/>
    </i>
    <i t="grand">
      <x/>
    </i>
    <i t="grand" i="1">
      <x/>
    </i>
  </rowItems>
  <colItems count="1">
    <i/>
  </colItems>
  <dataFields count="2">
    <dataField name="Nombre de Nom" fld="0" subtotal="count" baseField="0" baseItem="0"/>
    <dataField name="%" fld="0" subtotal="count" showDataAs="percentOfCol" baseField="2" baseItem="0" numFmtId="10"/>
  </dataField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onnees" displayName="Donnees" ref="A1:L13" totalsRowShown="0" headerRowDxfId="10" dataDxfId="11">
  <autoFilter ref="A1:L13"/>
  <tableColumns count="12">
    <tableColumn id="1" name="Nom"/>
    <tableColumn id="2" name="Prénom"/>
    <tableColumn id="3" name="Sexe" dataDxfId="9"/>
    <tableColumn id="4" name="DDN" dataDxfId="2"/>
    <tableColumn id="5" name="Age actuel" dataDxfId="1">
      <calculatedColumnFormula>DATEDIF(Donnees[[#This Row],[DDN]],TODAY(),"y")</calculatedColumnFormula>
    </tableColumn>
    <tableColumn id="6" name="Age à l'admission" dataDxfId="0">
      <calculatedColumnFormula>DATEDIF(Donnees[[#This Row],[DDN]],Donnees[[#This Row],[Date admission]],"y")</calculatedColumnFormula>
    </tableColumn>
    <tableColumn id="7" name="Date admission" dataDxfId="8"/>
    <tableColumn id="8" name="Provenance" dataDxfId="7"/>
    <tableColumn id="9" name="Date sortie" dataDxfId="6"/>
    <tableColumn id="10" name="Lieu de sortie" dataDxfId="5"/>
    <tableColumn id="11" name="Remarques" dataDxfId="4"/>
    <tableColumn id="12" name="Durée séjour" dataDxfId="3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28"/>
  <sheetViews>
    <sheetView tabSelected="1" workbookViewId="0">
      <selection activeCell="B35" sqref="B35"/>
    </sheetView>
  </sheetViews>
  <sheetFormatPr baseColWidth="10" defaultRowHeight="15.75" x14ac:dyDescent="0.25"/>
  <cols>
    <col min="1" max="1" width="17.625" customWidth="1"/>
    <col min="2" max="2" width="14" customWidth="1"/>
    <col min="3" max="3" width="7.875" customWidth="1"/>
    <col min="4" max="5" width="10.375" customWidth="1"/>
    <col min="6" max="6" width="15.25" customWidth="1"/>
    <col min="7" max="7" width="7.875" customWidth="1"/>
  </cols>
  <sheetData>
    <row r="3" spans="1:3" x14ac:dyDescent="0.25">
      <c r="A3" s="31" t="s">
        <v>3</v>
      </c>
      <c r="B3" s="31" t="s">
        <v>52</v>
      </c>
    </row>
    <row r="4" spans="1:3" x14ac:dyDescent="0.25">
      <c r="A4" t="s">
        <v>13</v>
      </c>
      <c r="C4" s="30"/>
    </row>
    <row r="5" spans="1:3" x14ac:dyDescent="0.25">
      <c r="B5" t="s">
        <v>46</v>
      </c>
      <c r="C5" s="30">
        <v>5</v>
      </c>
    </row>
    <row r="6" spans="1:3" x14ac:dyDescent="0.25">
      <c r="B6" t="s">
        <v>54</v>
      </c>
      <c r="C6" s="32">
        <v>0.41666666666666669</v>
      </c>
    </row>
    <row r="7" spans="1:3" x14ac:dyDescent="0.25">
      <c r="A7" t="s">
        <v>11</v>
      </c>
      <c r="C7" s="30"/>
    </row>
    <row r="8" spans="1:3" x14ac:dyDescent="0.25">
      <c r="B8" t="s">
        <v>46</v>
      </c>
      <c r="C8" s="30">
        <v>7</v>
      </c>
    </row>
    <row r="9" spans="1:3" x14ac:dyDescent="0.25">
      <c r="B9" t="s">
        <v>54</v>
      </c>
      <c r="C9" s="32">
        <v>0.58333333333333337</v>
      </c>
    </row>
    <row r="10" spans="1:3" x14ac:dyDescent="0.25">
      <c r="A10" t="s">
        <v>53</v>
      </c>
      <c r="C10" s="30">
        <v>12</v>
      </c>
    </row>
    <row r="11" spans="1:3" x14ac:dyDescent="0.25">
      <c r="A11" t="s">
        <v>55</v>
      </c>
      <c r="C11" s="32">
        <v>1</v>
      </c>
    </row>
    <row r="16" spans="1:3" x14ac:dyDescent="0.25">
      <c r="B16" s="31" t="s">
        <v>3</v>
      </c>
      <c r="C16" s="31" t="s">
        <v>52</v>
      </c>
    </row>
    <row r="17" spans="1:7" x14ac:dyDescent="0.25">
      <c r="B17" t="s">
        <v>13</v>
      </c>
      <c r="D17" t="s">
        <v>11</v>
      </c>
      <c r="F17" t="s">
        <v>56</v>
      </c>
      <c r="G17" t="s">
        <v>55</v>
      </c>
    </row>
    <row r="18" spans="1:7" x14ac:dyDescent="0.25">
      <c r="A18" s="31" t="s">
        <v>39</v>
      </c>
      <c r="B18" t="s">
        <v>57</v>
      </c>
      <c r="C18" t="s">
        <v>54</v>
      </c>
      <c r="D18" t="s">
        <v>57</v>
      </c>
      <c r="E18" t="s">
        <v>54</v>
      </c>
    </row>
    <row r="19" spans="1:7" x14ac:dyDescent="0.25">
      <c r="A19" t="s">
        <v>48</v>
      </c>
      <c r="B19" s="30">
        <v>3</v>
      </c>
      <c r="C19" s="32">
        <v>0.6</v>
      </c>
      <c r="D19" s="30">
        <v>5</v>
      </c>
      <c r="E19" s="32">
        <v>0.7142857142857143</v>
      </c>
      <c r="F19" s="30">
        <v>8</v>
      </c>
      <c r="G19" s="32">
        <v>0.66666666666666663</v>
      </c>
    </row>
    <row r="20" spans="1:7" x14ac:dyDescent="0.25">
      <c r="A20" t="s">
        <v>49</v>
      </c>
      <c r="B20" s="30"/>
      <c r="C20" s="32">
        <v>0</v>
      </c>
      <c r="D20" s="30">
        <v>2</v>
      </c>
      <c r="E20" s="32">
        <v>0.2857142857142857</v>
      </c>
      <c r="F20" s="30">
        <v>2</v>
      </c>
      <c r="G20" s="32">
        <v>0.16666666666666666</v>
      </c>
    </row>
    <row r="21" spans="1:7" x14ac:dyDescent="0.25">
      <c r="A21" t="s">
        <v>50</v>
      </c>
      <c r="B21" s="30">
        <v>1</v>
      </c>
      <c r="C21" s="32">
        <v>0.2</v>
      </c>
      <c r="D21" s="30"/>
      <c r="E21" s="32">
        <v>0</v>
      </c>
      <c r="F21" s="30">
        <v>1</v>
      </c>
      <c r="G21" s="32">
        <v>8.3333333333333329E-2</v>
      </c>
    </row>
    <row r="22" spans="1:7" x14ac:dyDescent="0.25">
      <c r="A22" t="s">
        <v>58</v>
      </c>
      <c r="B22" s="30"/>
      <c r="C22" s="32">
        <v>0</v>
      </c>
      <c r="D22" s="30"/>
      <c r="E22" s="32">
        <v>0</v>
      </c>
      <c r="F22" s="30"/>
      <c r="G22" s="32">
        <v>0</v>
      </c>
    </row>
    <row r="23" spans="1:7" x14ac:dyDescent="0.25">
      <c r="A23" t="s">
        <v>51</v>
      </c>
      <c r="B23" s="30">
        <v>1</v>
      </c>
      <c r="C23" s="32">
        <v>0.2</v>
      </c>
      <c r="D23" s="30"/>
      <c r="E23" s="32">
        <v>0</v>
      </c>
      <c r="F23" s="30">
        <v>1</v>
      </c>
      <c r="G23" s="32">
        <v>8.3333333333333329E-2</v>
      </c>
    </row>
    <row r="24" spans="1:7" x14ac:dyDescent="0.25">
      <c r="A24" t="s">
        <v>59</v>
      </c>
      <c r="B24" s="30"/>
      <c r="C24" s="32">
        <v>0</v>
      </c>
      <c r="D24" s="30"/>
      <c r="E24" s="32">
        <v>0</v>
      </c>
      <c r="F24" s="30"/>
      <c r="G24" s="32">
        <v>0</v>
      </c>
    </row>
    <row r="25" spans="1:7" x14ac:dyDescent="0.25">
      <c r="A25" t="s">
        <v>60</v>
      </c>
      <c r="B25" s="30"/>
      <c r="C25" s="32">
        <v>0</v>
      </c>
      <c r="D25" s="30"/>
      <c r="E25" s="32">
        <v>0</v>
      </c>
      <c r="F25" s="30"/>
      <c r="G25" s="32">
        <v>0</v>
      </c>
    </row>
    <row r="26" spans="1:7" x14ac:dyDescent="0.25">
      <c r="A26" t="s">
        <v>61</v>
      </c>
      <c r="B26" s="30"/>
      <c r="C26" s="32">
        <v>0</v>
      </c>
      <c r="D26" s="30"/>
      <c r="E26" s="32">
        <v>0</v>
      </c>
      <c r="F26" s="30"/>
      <c r="G26" s="32">
        <v>0</v>
      </c>
    </row>
    <row r="27" spans="1:7" x14ac:dyDescent="0.25">
      <c r="A27" t="s">
        <v>62</v>
      </c>
      <c r="B27" s="30"/>
      <c r="C27" s="32">
        <v>0</v>
      </c>
      <c r="D27" s="30"/>
      <c r="E27" s="32">
        <v>0</v>
      </c>
      <c r="F27" s="30"/>
      <c r="G27" s="32">
        <v>0</v>
      </c>
    </row>
    <row r="28" spans="1:7" x14ac:dyDescent="0.25">
      <c r="A28" t="s">
        <v>47</v>
      </c>
      <c r="B28" s="30">
        <v>5</v>
      </c>
      <c r="C28" s="32">
        <v>1</v>
      </c>
      <c r="D28" s="30">
        <v>7</v>
      </c>
      <c r="E28" s="32">
        <v>1</v>
      </c>
      <c r="F28" s="30">
        <v>12</v>
      </c>
      <c r="G28" s="32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33"/>
  <sheetViews>
    <sheetView zoomScaleNormal="100" workbookViewId="0">
      <selection activeCell="N2" sqref="N2"/>
    </sheetView>
  </sheetViews>
  <sheetFormatPr baseColWidth="10" defaultRowHeight="15.75" x14ac:dyDescent="0.25"/>
  <cols>
    <col min="1" max="1" width="15.125" style="20" customWidth="1"/>
    <col min="2" max="3" width="11" style="20"/>
    <col min="4" max="4" width="10.875" style="23"/>
    <col min="5" max="5" width="15.5" style="22" customWidth="1"/>
    <col min="6" max="6" width="19" style="22" customWidth="1"/>
    <col min="7" max="7" width="17" style="23" customWidth="1"/>
    <col min="8" max="8" width="13.5" style="20" customWidth="1"/>
    <col min="9" max="9" width="12.75" style="23" customWidth="1"/>
    <col min="10" max="10" width="15" style="20" customWidth="1"/>
    <col min="11" max="11" width="13.125" style="20" customWidth="1"/>
    <col min="12" max="12" width="14.5" style="8" customWidth="1"/>
    <col min="13" max="13" width="14.125" style="8" customWidth="1"/>
    <col min="14" max="14" width="21.375" style="1" customWidth="1"/>
    <col min="15" max="15" width="15.5" customWidth="1"/>
    <col min="16" max="17" width="15" customWidth="1"/>
  </cols>
  <sheetData>
    <row r="1" spans="1:17" s="2" customFormat="1" ht="18.75" x14ac:dyDescent="0.3">
      <c r="A1" s="25" t="s">
        <v>0</v>
      </c>
      <c r="B1" s="25" t="s">
        <v>1</v>
      </c>
      <c r="C1" s="26" t="s">
        <v>3</v>
      </c>
      <c r="D1" s="27" t="s">
        <v>2</v>
      </c>
      <c r="E1" s="28" t="s">
        <v>44</v>
      </c>
      <c r="F1" s="28" t="s">
        <v>39</v>
      </c>
      <c r="G1" s="27" t="s">
        <v>4</v>
      </c>
      <c r="H1" s="26" t="s">
        <v>5</v>
      </c>
      <c r="I1" s="27" t="s">
        <v>6</v>
      </c>
      <c r="J1" s="26" t="s">
        <v>7</v>
      </c>
      <c r="K1" s="26" t="s">
        <v>8</v>
      </c>
      <c r="L1" s="26" t="s">
        <v>17</v>
      </c>
      <c r="M1" s="24"/>
      <c r="N1" s="7" t="s">
        <v>45</v>
      </c>
    </row>
    <row r="2" spans="1:17" x14ac:dyDescent="0.25">
      <c r="A2" s="20" t="s">
        <v>9</v>
      </c>
      <c r="B2" s="20" t="s">
        <v>10</v>
      </c>
      <c r="C2" s="8" t="s">
        <v>11</v>
      </c>
      <c r="D2" s="21">
        <v>32520</v>
      </c>
      <c r="E2" s="29">
        <f ca="1">DATEDIF(Donnees[[#This Row],[DDN]],TODAY(),"y")</f>
        <v>29</v>
      </c>
      <c r="F2" s="29">
        <f>DATEDIF(Donnees[[#This Row],[DDN]],Donnees[[#This Row],[Date admission]],"y")</f>
        <v>29</v>
      </c>
      <c r="G2" s="21">
        <v>43426</v>
      </c>
      <c r="H2" s="8" t="s">
        <v>12</v>
      </c>
      <c r="I2" s="21">
        <v>43460</v>
      </c>
      <c r="J2" s="8" t="s">
        <v>12</v>
      </c>
      <c r="K2" s="8"/>
      <c r="L2" s="8">
        <f>_xlfn.DAYS(I2,G2)</f>
        <v>34</v>
      </c>
      <c r="M2" s="19"/>
      <c r="N2" s="6">
        <f>COUNTA(A2:A1000)</f>
        <v>12</v>
      </c>
    </row>
    <row r="3" spans="1:17" ht="18.75" x14ac:dyDescent="0.3">
      <c r="A3" s="20" t="s">
        <v>19</v>
      </c>
      <c r="B3" s="20" t="s">
        <v>20</v>
      </c>
      <c r="C3" s="8" t="s">
        <v>13</v>
      </c>
      <c r="D3" s="21">
        <v>24588</v>
      </c>
      <c r="E3" s="29">
        <f ca="1">DATEDIF(Donnees[[#This Row],[DDN]],TODAY(),"y")</f>
        <v>51</v>
      </c>
      <c r="F3" s="29">
        <f>DATEDIF(Donnees[[#This Row],[DDN]],Donnees[[#This Row],[Date admission]],"y")</f>
        <v>51</v>
      </c>
      <c r="G3" s="21">
        <v>43448</v>
      </c>
      <c r="H3" s="8"/>
      <c r="I3" s="21"/>
      <c r="J3" s="8"/>
      <c r="K3" s="8"/>
      <c r="M3" s="19"/>
      <c r="N3" s="7" t="s">
        <v>14</v>
      </c>
      <c r="O3" s="7" t="s">
        <v>15</v>
      </c>
    </row>
    <row r="4" spans="1:17" x14ac:dyDescent="0.25">
      <c r="A4" s="20" t="s">
        <v>21</v>
      </c>
      <c r="B4" s="20" t="s">
        <v>23</v>
      </c>
      <c r="C4" s="8" t="s">
        <v>13</v>
      </c>
      <c r="D4" s="21">
        <v>29963</v>
      </c>
      <c r="E4" s="29">
        <f ca="1">DATEDIF(Donnees[[#This Row],[DDN]],TODAY(),"y")</f>
        <v>36</v>
      </c>
      <c r="F4" s="29">
        <f>DATEDIF(Donnees[[#This Row],[DDN]],Donnees[[#This Row],[Date admission]],"y")</f>
        <v>36</v>
      </c>
      <c r="G4" s="21">
        <v>43382</v>
      </c>
      <c r="H4" s="8"/>
      <c r="I4" s="21"/>
      <c r="J4" s="8"/>
      <c r="K4" s="8"/>
      <c r="M4" s="19"/>
      <c r="N4" s="6">
        <f>COUNTIF(C2:C1000,"M")</f>
        <v>7</v>
      </c>
      <c r="O4" s="9">
        <f>COUNTIF(C2:C1000,"F")</f>
        <v>5</v>
      </c>
    </row>
    <row r="5" spans="1:17" ht="18.75" x14ac:dyDescent="0.3">
      <c r="A5" s="20" t="s">
        <v>21</v>
      </c>
      <c r="B5" s="20" t="s">
        <v>23</v>
      </c>
      <c r="C5" s="8" t="s">
        <v>11</v>
      </c>
      <c r="D5" s="21">
        <v>33595</v>
      </c>
      <c r="E5" s="29">
        <f ca="1">DATEDIF(Donnees[[#This Row],[DDN]],TODAY(),"y")</f>
        <v>27</v>
      </c>
      <c r="F5" s="29">
        <f>DATEDIF(Donnees[[#This Row],[DDN]],Donnees[[#This Row],[Date admission]],"y")</f>
        <v>26</v>
      </c>
      <c r="G5" s="21">
        <v>43454</v>
      </c>
      <c r="H5" s="8"/>
      <c r="I5" s="21"/>
      <c r="J5" s="8"/>
      <c r="K5" s="8"/>
      <c r="M5" s="19"/>
      <c r="N5" s="7" t="s">
        <v>24</v>
      </c>
      <c r="O5" s="7" t="s">
        <v>25</v>
      </c>
      <c r="P5" s="10" t="s">
        <v>26</v>
      </c>
    </row>
    <row r="6" spans="1:17" x14ac:dyDescent="0.25">
      <c r="A6" s="20" t="s">
        <v>21</v>
      </c>
      <c r="B6" s="20" t="s">
        <v>23</v>
      </c>
      <c r="C6" s="8" t="s">
        <v>11</v>
      </c>
      <c r="D6" s="21"/>
      <c r="E6" s="29">
        <f ca="1">DATEDIF(Donnees[[#This Row],[DDN]],TODAY(),"y")</f>
        <v>118</v>
      </c>
      <c r="F6" s="29">
        <f>DATEDIF(Donnees[[#This Row],[DDN]],Donnees[[#This Row],[Date admission]],"y")</f>
        <v>0</v>
      </c>
      <c r="G6" s="21"/>
      <c r="H6" s="8"/>
      <c r="I6" s="21"/>
      <c r="J6" s="8"/>
      <c r="K6" s="8"/>
      <c r="M6" s="19"/>
      <c r="N6" s="11">
        <f>(N4/N2*100)</f>
        <v>58.333333333333336</v>
      </c>
      <c r="O6" s="11">
        <f>(O4/N2*100)</f>
        <v>41.666666666666671</v>
      </c>
      <c r="P6" s="14">
        <f>(N6+O6)</f>
        <v>100</v>
      </c>
    </row>
    <row r="7" spans="1:17" ht="18.75" x14ac:dyDescent="0.3">
      <c r="A7" s="20" t="s">
        <v>21</v>
      </c>
      <c r="B7" s="20" t="s">
        <v>23</v>
      </c>
      <c r="C7" s="8" t="s">
        <v>11</v>
      </c>
      <c r="D7" s="21"/>
      <c r="E7" s="29">
        <f ca="1">DATEDIF(Donnees[[#This Row],[DDN]],TODAY(),"y")</f>
        <v>118</v>
      </c>
      <c r="F7" s="29">
        <f>DATEDIF(Donnees[[#This Row],[DDN]],Donnees[[#This Row],[Date admission]],"y")</f>
        <v>0</v>
      </c>
      <c r="G7" s="21"/>
      <c r="H7" s="8"/>
      <c r="I7" s="21"/>
      <c r="J7" s="8"/>
      <c r="K7" s="8"/>
      <c r="M7" s="19"/>
      <c r="N7" s="7" t="s">
        <v>28</v>
      </c>
      <c r="O7" s="10" t="s">
        <v>36</v>
      </c>
      <c r="P7" s="10" t="s">
        <v>37</v>
      </c>
      <c r="Q7" s="10" t="s">
        <v>38</v>
      </c>
    </row>
    <row r="8" spans="1:17" x14ac:dyDescent="0.25">
      <c r="A8" s="20" t="s">
        <v>21</v>
      </c>
      <c r="B8" s="20" t="s">
        <v>23</v>
      </c>
      <c r="C8" s="8" t="s">
        <v>11</v>
      </c>
      <c r="D8" s="21"/>
      <c r="E8" s="29">
        <f ca="1">DATEDIF(Donnees[[#This Row],[DDN]],TODAY(),"y")</f>
        <v>118</v>
      </c>
      <c r="F8" s="29">
        <f>DATEDIF(Donnees[[#This Row],[DDN]],Donnees[[#This Row],[Date admission]],"y")</f>
        <v>0</v>
      </c>
      <c r="G8" s="21"/>
      <c r="H8" s="8"/>
      <c r="I8" s="21"/>
      <c r="J8" s="8"/>
      <c r="K8" s="8"/>
      <c r="M8" s="19"/>
      <c r="N8" s="4" t="s">
        <v>29</v>
      </c>
      <c r="O8" s="4"/>
      <c r="P8" s="3"/>
      <c r="Q8" s="3"/>
    </row>
    <row r="9" spans="1:17" x14ac:dyDescent="0.25">
      <c r="A9" s="20" t="s">
        <v>21</v>
      </c>
      <c r="B9" s="20" t="s">
        <v>23</v>
      </c>
      <c r="C9" s="8" t="s">
        <v>13</v>
      </c>
      <c r="D9" s="21"/>
      <c r="E9" s="29">
        <f ca="1">DATEDIF(Donnees[[#This Row],[DDN]],TODAY(),"y")</f>
        <v>118</v>
      </c>
      <c r="F9" s="29">
        <f>DATEDIF(Donnees[[#This Row],[DDN]],Donnees[[#This Row],[Date admission]],"y")</f>
        <v>0</v>
      </c>
      <c r="G9" s="21"/>
      <c r="H9" s="8"/>
      <c r="I9" s="21"/>
      <c r="J9" s="8"/>
      <c r="K9" s="8"/>
      <c r="M9" s="19"/>
      <c r="N9" s="4" t="s">
        <v>30</v>
      </c>
      <c r="P9" s="3"/>
      <c r="Q9" s="3"/>
    </row>
    <row r="10" spans="1:17" x14ac:dyDescent="0.25">
      <c r="A10" s="20" t="s">
        <v>21</v>
      </c>
      <c r="B10" s="20" t="s">
        <v>23</v>
      </c>
      <c r="C10" s="8" t="s">
        <v>11</v>
      </c>
      <c r="D10" s="21"/>
      <c r="E10" s="29">
        <f ca="1">DATEDIF(Donnees[[#This Row],[DDN]],TODAY(),"y")</f>
        <v>118</v>
      </c>
      <c r="F10" s="29">
        <f>DATEDIF(Donnees[[#This Row],[DDN]],Donnees[[#This Row],[Date admission]],"y")</f>
        <v>0</v>
      </c>
      <c r="G10" s="21"/>
      <c r="H10" s="8"/>
      <c r="I10" s="21"/>
      <c r="J10" s="8"/>
      <c r="K10" s="8"/>
      <c r="M10" s="19"/>
      <c r="N10" s="4" t="s">
        <v>31</v>
      </c>
      <c r="O10" s="4"/>
      <c r="P10" s="3"/>
      <c r="Q10" s="3"/>
    </row>
    <row r="11" spans="1:17" x14ac:dyDescent="0.25">
      <c r="A11" s="20" t="s">
        <v>21</v>
      </c>
      <c r="B11" s="20" t="s">
        <v>23</v>
      </c>
      <c r="C11" s="8" t="s">
        <v>13</v>
      </c>
      <c r="D11" s="21"/>
      <c r="E11" s="29">
        <f ca="1">DATEDIF(Donnees[[#This Row],[DDN]],TODAY(),"y")</f>
        <v>118</v>
      </c>
      <c r="F11" s="29">
        <f>DATEDIF(Donnees[[#This Row],[DDN]],Donnees[[#This Row],[Date admission]],"y")</f>
        <v>0</v>
      </c>
      <c r="G11" s="21"/>
      <c r="H11" s="8"/>
      <c r="I11" s="21"/>
      <c r="J11" s="8"/>
      <c r="K11" s="8"/>
      <c r="M11" s="19"/>
      <c r="N11" s="4" t="s">
        <v>32</v>
      </c>
      <c r="O11" s="4"/>
      <c r="P11" s="3"/>
      <c r="Q11" s="3"/>
    </row>
    <row r="12" spans="1:17" x14ac:dyDescent="0.25">
      <c r="A12" s="20" t="s">
        <v>22</v>
      </c>
      <c r="B12" s="20" t="s">
        <v>23</v>
      </c>
      <c r="C12" s="8" t="s">
        <v>13</v>
      </c>
      <c r="D12" s="21"/>
      <c r="E12" s="29">
        <f ca="1">DATEDIF(Donnees[[#This Row],[DDN]],TODAY(),"y")</f>
        <v>118</v>
      </c>
      <c r="F12" s="29">
        <f>DATEDIF(Donnees[[#This Row],[DDN]],Donnees[[#This Row],[Date admission]],"y")</f>
        <v>0</v>
      </c>
      <c r="G12" s="21"/>
      <c r="H12" s="8"/>
      <c r="I12" s="21"/>
      <c r="J12" s="8"/>
      <c r="K12" s="8"/>
      <c r="M12" s="19"/>
      <c r="N12" s="4" t="s">
        <v>33</v>
      </c>
      <c r="O12" s="12"/>
      <c r="P12" s="3"/>
      <c r="Q12" s="3"/>
    </row>
    <row r="13" spans="1:17" x14ac:dyDescent="0.25">
      <c r="A13" s="20" t="s">
        <v>21</v>
      </c>
      <c r="B13" s="20" t="s">
        <v>27</v>
      </c>
      <c r="C13" s="8" t="s">
        <v>11</v>
      </c>
      <c r="D13" s="21"/>
      <c r="E13" s="29">
        <f ca="1">DATEDIF(Donnees[[#This Row],[DDN]],TODAY(),"y")</f>
        <v>118</v>
      </c>
      <c r="F13" s="29">
        <f>DATEDIF(Donnees[[#This Row],[DDN]],Donnees[[#This Row],[Date admission]],"y")</f>
        <v>0</v>
      </c>
      <c r="G13" s="21"/>
      <c r="H13" s="8"/>
      <c r="I13" s="21"/>
      <c r="J13" s="8"/>
      <c r="K13" s="8"/>
      <c r="M13" s="19"/>
      <c r="N13" s="4" t="s">
        <v>34</v>
      </c>
      <c r="O13" s="4"/>
      <c r="P13" s="3"/>
      <c r="Q13" s="3"/>
    </row>
    <row r="14" spans="1:17" x14ac:dyDescent="0.25">
      <c r="C14" s="8"/>
      <c r="D14" s="21"/>
      <c r="G14" s="21"/>
      <c r="H14" s="8"/>
      <c r="I14" s="21"/>
      <c r="J14" s="8"/>
      <c r="K14" s="8"/>
      <c r="M14" s="19"/>
      <c r="N14" s="4" t="s">
        <v>35</v>
      </c>
      <c r="O14" s="4"/>
      <c r="P14" s="3"/>
      <c r="Q14" s="3"/>
    </row>
    <row r="15" spans="1:17" x14ac:dyDescent="0.25">
      <c r="C15" s="8"/>
      <c r="D15" s="21"/>
      <c r="G15" s="21"/>
      <c r="H15" s="8"/>
      <c r="I15" s="21"/>
      <c r="J15" s="8"/>
      <c r="K15" s="8"/>
      <c r="N15" s="8"/>
    </row>
    <row r="16" spans="1:17" x14ac:dyDescent="0.25">
      <c r="C16" s="8"/>
      <c r="D16" s="21"/>
      <c r="G16" s="21"/>
      <c r="H16" s="8"/>
      <c r="I16" s="21"/>
      <c r="J16" s="8"/>
      <c r="K16" s="8"/>
      <c r="N16" s="8"/>
    </row>
    <row r="17" spans="3:15" x14ac:dyDescent="0.25">
      <c r="C17" s="8"/>
      <c r="D17" s="21"/>
      <c r="G17" s="21"/>
      <c r="H17" s="8"/>
      <c r="I17" s="21"/>
      <c r="J17" s="8"/>
      <c r="K17" s="8"/>
      <c r="N17" s="13"/>
    </row>
    <row r="18" spans="3:15" x14ac:dyDescent="0.25">
      <c r="C18" s="8"/>
      <c r="D18" s="21"/>
      <c r="G18" s="21"/>
      <c r="H18" s="8"/>
      <c r="I18" s="21"/>
      <c r="J18" s="8"/>
      <c r="K18" s="8"/>
    </row>
    <row r="19" spans="3:15" x14ac:dyDescent="0.25">
      <c r="C19" s="8"/>
      <c r="D19" s="21"/>
      <c r="G19" s="21"/>
      <c r="H19" s="8"/>
      <c r="I19" s="21"/>
      <c r="J19" s="8"/>
      <c r="K19" s="8"/>
      <c r="N19" s="15"/>
    </row>
    <row r="20" spans="3:15" x14ac:dyDescent="0.25">
      <c r="C20" s="8"/>
      <c r="D20" s="21"/>
      <c r="G20" s="21"/>
      <c r="H20" s="8"/>
      <c r="I20" s="21"/>
      <c r="J20" s="8"/>
      <c r="K20" s="8"/>
      <c r="N20" s="8"/>
    </row>
    <row r="21" spans="3:15" x14ac:dyDescent="0.25">
      <c r="C21" s="8"/>
      <c r="D21" s="21"/>
      <c r="G21" s="21"/>
      <c r="H21" s="8"/>
      <c r="I21" s="21"/>
      <c r="J21" s="8"/>
      <c r="K21" s="8"/>
      <c r="N21" s="8"/>
    </row>
    <row r="22" spans="3:15" x14ac:dyDescent="0.25">
      <c r="C22" s="8"/>
      <c r="D22" s="21"/>
      <c r="G22" s="21"/>
      <c r="H22" s="8"/>
      <c r="I22" s="21"/>
      <c r="J22" s="8"/>
      <c r="K22" s="8"/>
      <c r="M22" s="19"/>
      <c r="N22" s="16" t="s">
        <v>40</v>
      </c>
    </row>
    <row r="23" spans="3:15" x14ac:dyDescent="0.25">
      <c r="C23" s="8"/>
      <c r="D23" s="21"/>
      <c r="G23" s="21"/>
      <c r="H23" s="8"/>
      <c r="I23" s="21"/>
      <c r="J23" s="8"/>
      <c r="K23" s="8"/>
      <c r="M23" s="19"/>
      <c r="N23" s="17" t="s">
        <v>41</v>
      </c>
      <c r="O23" s="8"/>
    </row>
    <row r="24" spans="3:15" x14ac:dyDescent="0.25">
      <c r="C24" s="8"/>
      <c r="D24" s="21"/>
      <c r="G24" s="21"/>
      <c r="H24" s="8"/>
      <c r="I24" s="21"/>
      <c r="J24" s="8"/>
      <c r="K24" s="8"/>
      <c r="N24" s="18" t="s">
        <v>42</v>
      </c>
    </row>
    <row r="25" spans="3:15" x14ac:dyDescent="0.25">
      <c r="C25" s="8"/>
      <c r="D25" s="21"/>
      <c r="G25" s="21"/>
      <c r="H25" s="8"/>
      <c r="I25" s="21"/>
      <c r="J25" s="8"/>
      <c r="K25" s="8"/>
      <c r="N25" s="18" t="s">
        <v>43</v>
      </c>
    </row>
    <row r="26" spans="3:15" x14ac:dyDescent="0.25">
      <c r="C26" s="8"/>
      <c r="D26" s="21"/>
      <c r="G26" s="21"/>
      <c r="H26" s="8"/>
      <c r="I26" s="21"/>
      <c r="J26" s="8"/>
      <c r="K26" s="8"/>
      <c r="N26" s="8"/>
    </row>
    <row r="27" spans="3:15" x14ac:dyDescent="0.25">
      <c r="C27" s="8"/>
      <c r="D27" s="21"/>
      <c r="G27" s="21"/>
      <c r="H27" s="8"/>
      <c r="I27" s="21"/>
      <c r="J27" s="8"/>
      <c r="K27" s="8"/>
      <c r="N27" s="5" t="s">
        <v>16</v>
      </c>
    </row>
    <row r="28" spans="3:15" x14ac:dyDescent="0.25">
      <c r="C28" s="8"/>
      <c r="D28" s="21"/>
      <c r="G28" s="21"/>
      <c r="H28" s="8"/>
      <c r="I28" s="21"/>
      <c r="J28" s="8"/>
      <c r="K28" s="8"/>
      <c r="N28" t="s">
        <v>18</v>
      </c>
    </row>
    <row r="29" spans="3:15" x14ac:dyDescent="0.25">
      <c r="C29" s="8"/>
      <c r="D29" s="21"/>
      <c r="G29" s="21"/>
      <c r="H29" s="8"/>
      <c r="I29" s="21"/>
      <c r="J29" s="8"/>
      <c r="K29" s="8"/>
    </row>
    <row r="30" spans="3:15" x14ac:dyDescent="0.25">
      <c r="C30" s="8"/>
      <c r="D30" s="21"/>
      <c r="G30" s="21"/>
      <c r="H30" s="8"/>
      <c r="I30" s="21"/>
      <c r="J30" s="8"/>
      <c r="K30" s="8"/>
    </row>
    <row r="31" spans="3:15" x14ac:dyDescent="0.25">
      <c r="C31" s="8"/>
      <c r="D31" s="21"/>
      <c r="G31" s="21"/>
      <c r="H31" s="8"/>
      <c r="I31" s="21"/>
      <c r="J31" s="8"/>
      <c r="K31" s="8"/>
    </row>
    <row r="32" spans="3:15" x14ac:dyDescent="0.25">
      <c r="C32" s="8"/>
      <c r="D32" s="21"/>
      <c r="G32" s="21"/>
      <c r="H32" s="8"/>
      <c r="I32" s="21"/>
      <c r="J32" s="8"/>
      <c r="K32" s="8"/>
    </row>
    <row r="33" spans="3:11" x14ac:dyDescent="0.25">
      <c r="C33" s="8"/>
      <c r="D33" s="21"/>
      <c r="G33" s="21"/>
      <c r="H33" s="8"/>
      <c r="I33" s="21"/>
      <c r="J33" s="8"/>
      <c r="K33" s="8"/>
    </row>
    <row r="34" spans="3:11" x14ac:dyDescent="0.25">
      <c r="C34" s="8"/>
      <c r="D34" s="21"/>
      <c r="G34" s="21"/>
      <c r="H34" s="8"/>
      <c r="I34" s="21"/>
      <c r="J34" s="8"/>
      <c r="K34" s="8"/>
    </row>
    <row r="35" spans="3:11" x14ac:dyDescent="0.25">
      <c r="C35" s="8"/>
      <c r="D35" s="21"/>
      <c r="G35" s="21"/>
      <c r="H35" s="8"/>
      <c r="I35" s="21"/>
      <c r="J35" s="8"/>
      <c r="K35" s="8"/>
    </row>
    <row r="36" spans="3:11" x14ac:dyDescent="0.25">
      <c r="C36" s="8"/>
      <c r="D36" s="21"/>
      <c r="G36" s="21"/>
      <c r="H36" s="8"/>
      <c r="I36" s="21"/>
      <c r="J36" s="8"/>
      <c r="K36" s="8"/>
    </row>
    <row r="37" spans="3:11" x14ac:dyDescent="0.25">
      <c r="C37" s="8"/>
      <c r="D37" s="21"/>
      <c r="G37" s="21"/>
      <c r="H37" s="8"/>
      <c r="I37" s="21"/>
      <c r="J37" s="8"/>
      <c r="K37" s="8"/>
    </row>
    <row r="38" spans="3:11" x14ac:dyDescent="0.25">
      <c r="C38" s="8"/>
      <c r="D38" s="21"/>
      <c r="G38" s="21"/>
      <c r="H38" s="8"/>
      <c r="I38" s="21"/>
      <c r="J38" s="8"/>
      <c r="K38" s="8"/>
    </row>
    <row r="39" spans="3:11" x14ac:dyDescent="0.25">
      <c r="C39" s="8"/>
      <c r="D39" s="21"/>
      <c r="G39" s="21"/>
      <c r="H39" s="8"/>
      <c r="I39" s="21"/>
      <c r="J39" s="8"/>
      <c r="K39" s="8"/>
    </row>
    <row r="40" spans="3:11" x14ac:dyDescent="0.25">
      <c r="C40" s="8"/>
      <c r="D40" s="21"/>
      <c r="G40" s="21"/>
      <c r="H40" s="8"/>
      <c r="I40" s="21"/>
      <c r="J40" s="8"/>
      <c r="K40" s="8"/>
    </row>
    <row r="41" spans="3:11" x14ac:dyDescent="0.25">
      <c r="C41" s="8"/>
      <c r="D41" s="21"/>
      <c r="G41" s="21"/>
      <c r="H41" s="8"/>
      <c r="I41" s="21"/>
      <c r="J41" s="8"/>
      <c r="K41" s="8"/>
    </row>
    <row r="42" spans="3:11" x14ac:dyDescent="0.25">
      <c r="C42" s="8"/>
      <c r="D42" s="21"/>
      <c r="G42" s="21"/>
      <c r="H42" s="8"/>
      <c r="I42" s="21"/>
      <c r="J42" s="8"/>
      <c r="K42" s="8"/>
    </row>
    <row r="43" spans="3:11" x14ac:dyDescent="0.25">
      <c r="C43" s="8"/>
      <c r="D43" s="21"/>
      <c r="G43" s="21"/>
      <c r="H43" s="8"/>
      <c r="I43" s="21"/>
      <c r="J43" s="8"/>
      <c r="K43" s="8"/>
    </row>
    <row r="44" spans="3:11" x14ac:dyDescent="0.25">
      <c r="C44" s="8"/>
      <c r="D44" s="21"/>
      <c r="G44" s="21"/>
      <c r="H44" s="8"/>
      <c r="I44" s="21"/>
      <c r="J44" s="8"/>
      <c r="K44" s="8"/>
    </row>
    <row r="45" spans="3:11" x14ac:dyDescent="0.25">
      <c r="C45" s="8"/>
      <c r="D45" s="21"/>
      <c r="G45" s="21"/>
      <c r="H45" s="8"/>
      <c r="I45" s="21"/>
      <c r="J45" s="8"/>
      <c r="K45" s="8"/>
    </row>
    <row r="46" spans="3:11" x14ac:dyDescent="0.25">
      <c r="C46" s="8"/>
      <c r="D46" s="21"/>
      <c r="G46" s="21"/>
      <c r="H46" s="8"/>
      <c r="I46" s="21"/>
      <c r="J46" s="8"/>
      <c r="K46" s="8"/>
    </row>
    <row r="47" spans="3:11" x14ac:dyDescent="0.25">
      <c r="C47" s="8"/>
      <c r="D47" s="21"/>
      <c r="G47" s="21"/>
      <c r="H47" s="8"/>
      <c r="I47" s="21"/>
      <c r="J47" s="8"/>
      <c r="K47" s="8"/>
    </row>
    <row r="48" spans="3:11" x14ac:dyDescent="0.25">
      <c r="C48" s="8"/>
      <c r="D48" s="21"/>
      <c r="G48" s="21"/>
      <c r="H48" s="8"/>
      <c r="I48" s="21"/>
      <c r="J48" s="8"/>
      <c r="K48" s="8"/>
    </row>
    <row r="49" spans="3:11" x14ac:dyDescent="0.25">
      <c r="C49" s="8"/>
      <c r="D49" s="21"/>
      <c r="G49" s="21"/>
      <c r="H49" s="8"/>
      <c r="I49" s="21"/>
      <c r="J49" s="8"/>
      <c r="K49" s="8"/>
    </row>
    <row r="50" spans="3:11" x14ac:dyDescent="0.25">
      <c r="C50" s="8"/>
      <c r="D50" s="21"/>
      <c r="G50" s="21"/>
      <c r="H50" s="8"/>
      <c r="I50" s="21"/>
      <c r="J50" s="8"/>
      <c r="K50" s="8"/>
    </row>
    <row r="51" spans="3:11" x14ac:dyDescent="0.25">
      <c r="C51" s="8"/>
      <c r="D51" s="21"/>
      <c r="G51" s="21"/>
      <c r="H51" s="8"/>
      <c r="I51" s="21"/>
      <c r="J51" s="8"/>
      <c r="K51" s="8"/>
    </row>
    <row r="52" spans="3:11" x14ac:dyDescent="0.25">
      <c r="C52" s="8"/>
      <c r="D52" s="21"/>
      <c r="G52" s="21"/>
      <c r="H52" s="8"/>
      <c r="I52" s="21"/>
      <c r="J52" s="8"/>
      <c r="K52" s="8"/>
    </row>
    <row r="53" spans="3:11" x14ac:dyDescent="0.25">
      <c r="C53" s="8"/>
      <c r="D53" s="21"/>
      <c r="G53" s="21"/>
      <c r="H53" s="8"/>
      <c r="I53" s="21"/>
      <c r="J53" s="8"/>
      <c r="K53" s="8"/>
    </row>
    <row r="54" spans="3:11" x14ac:dyDescent="0.25">
      <c r="C54" s="8"/>
      <c r="D54" s="21"/>
      <c r="G54" s="21"/>
      <c r="H54" s="8"/>
      <c r="I54" s="21"/>
      <c r="J54" s="8"/>
      <c r="K54" s="8"/>
    </row>
    <row r="55" spans="3:11" x14ac:dyDescent="0.25">
      <c r="C55" s="8"/>
      <c r="D55" s="21"/>
      <c r="G55" s="21"/>
      <c r="H55" s="8"/>
      <c r="I55" s="21"/>
      <c r="J55" s="8"/>
      <c r="K55" s="8"/>
    </row>
    <row r="56" spans="3:11" x14ac:dyDescent="0.25">
      <c r="C56" s="8"/>
      <c r="D56" s="21"/>
      <c r="G56" s="21"/>
      <c r="H56" s="8"/>
      <c r="I56" s="21"/>
      <c r="J56" s="8"/>
      <c r="K56" s="8"/>
    </row>
    <row r="57" spans="3:11" x14ac:dyDescent="0.25">
      <c r="C57" s="8"/>
      <c r="D57" s="21"/>
      <c r="G57" s="21"/>
      <c r="H57" s="8"/>
      <c r="I57" s="21"/>
      <c r="J57" s="8"/>
      <c r="K57" s="8"/>
    </row>
    <row r="58" spans="3:11" x14ac:dyDescent="0.25">
      <c r="C58" s="8"/>
      <c r="D58" s="21"/>
      <c r="G58" s="21"/>
      <c r="H58" s="8"/>
      <c r="I58" s="21"/>
      <c r="J58" s="8"/>
      <c r="K58" s="8"/>
    </row>
    <row r="59" spans="3:11" x14ac:dyDescent="0.25">
      <c r="C59" s="8"/>
      <c r="D59" s="21"/>
      <c r="G59" s="21"/>
      <c r="H59" s="8"/>
      <c r="I59" s="21"/>
      <c r="J59" s="8"/>
      <c r="K59" s="8"/>
    </row>
    <row r="60" spans="3:11" x14ac:dyDescent="0.25">
      <c r="C60" s="8"/>
      <c r="D60" s="21"/>
      <c r="G60" s="21"/>
      <c r="H60" s="8"/>
      <c r="I60" s="21"/>
      <c r="J60" s="8"/>
      <c r="K60" s="8"/>
    </row>
    <row r="61" spans="3:11" x14ac:dyDescent="0.25">
      <c r="C61" s="8"/>
      <c r="D61" s="21"/>
      <c r="G61" s="21"/>
      <c r="H61" s="8"/>
      <c r="I61" s="21"/>
      <c r="J61" s="8"/>
      <c r="K61" s="8"/>
    </row>
    <row r="62" spans="3:11" x14ac:dyDescent="0.25">
      <c r="C62" s="8"/>
      <c r="D62" s="21"/>
      <c r="G62" s="21"/>
      <c r="H62" s="8"/>
      <c r="I62" s="21"/>
      <c r="J62" s="8"/>
      <c r="K62" s="8"/>
    </row>
    <row r="63" spans="3:11" x14ac:dyDescent="0.25">
      <c r="C63" s="8"/>
      <c r="D63" s="21"/>
      <c r="G63" s="21"/>
      <c r="H63" s="8"/>
      <c r="I63" s="21"/>
      <c r="J63" s="8"/>
      <c r="K63" s="8"/>
    </row>
    <row r="64" spans="3:11" x14ac:dyDescent="0.25">
      <c r="C64" s="8"/>
      <c r="D64" s="21"/>
      <c r="G64" s="21"/>
      <c r="H64" s="8"/>
      <c r="I64" s="21"/>
      <c r="J64" s="8"/>
      <c r="K64" s="8"/>
    </row>
    <row r="65" spans="3:11" x14ac:dyDescent="0.25">
      <c r="C65" s="8"/>
      <c r="D65" s="21"/>
      <c r="G65" s="21"/>
      <c r="H65" s="8"/>
      <c r="I65" s="21"/>
      <c r="J65" s="8"/>
      <c r="K65" s="8"/>
    </row>
    <row r="66" spans="3:11" x14ac:dyDescent="0.25">
      <c r="C66" s="8"/>
      <c r="D66" s="21"/>
      <c r="G66" s="21"/>
      <c r="H66" s="8"/>
      <c r="I66" s="21"/>
      <c r="J66" s="8"/>
      <c r="K66" s="8"/>
    </row>
    <row r="67" spans="3:11" x14ac:dyDescent="0.25">
      <c r="C67" s="8"/>
      <c r="D67" s="21"/>
      <c r="G67" s="21"/>
      <c r="H67" s="8"/>
      <c r="I67" s="21"/>
      <c r="J67" s="8"/>
      <c r="K67" s="8"/>
    </row>
    <row r="68" spans="3:11" x14ac:dyDescent="0.25">
      <c r="C68" s="8"/>
      <c r="D68" s="21"/>
      <c r="G68" s="21"/>
      <c r="H68" s="8"/>
      <c r="I68" s="21"/>
      <c r="J68" s="8"/>
      <c r="K68" s="8"/>
    </row>
    <row r="69" spans="3:11" x14ac:dyDescent="0.25">
      <c r="C69" s="8"/>
      <c r="D69" s="21"/>
      <c r="G69" s="21"/>
      <c r="H69" s="8"/>
      <c r="I69" s="21"/>
      <c r="J69" s="8"/>
      <c r="K69" s="8"/>
    </row>
    <row r="70" spans="3:11" x14ac:dyDescent="0.25">
      <c r="C70" s="8"/>
      <c r="D70" s="21"/>
      <c r="G70" s="21"/>
      <c r="H70" s="8"/>
      <c r="I70" s="21"/>
      <c r="J70" s="8"/>
      <c r="K70" s="8"/>
    </row>
    <row r="71" spans="3:11" x14ac:dyDescent="0.25">
      <c r="C71" s="8"/>
      <c r="D71" s="21"/>
      <c r="G71" s="21"/>
      <c r="H71" s="8"/>
      <c r="I71" s="21"/>
      <c r="J71" s="8"/>
      <c r="K71" s="8"/>
    </row>
    <row r="72" spans="3:11" x14ac:dyDescent="0.25">
      <c r="C72" s="8"/>
      <c r="D72" s="21"/>
      <c r="G72" s="21"/>
      <c r="H72" s="8"/>
      <c r="I72" s="21"/>
      <c r="J72" s="8"/>
      <c r="K72" s="8"/>
    </row>
    <row r="73" spans="3:11" x14ac:dyDescent="0.25">
      <c r="C73" s="8"/>
      <c r="D73" s="21"/>
      <c r="G73" s="21"/>
      <c r="H73" s="8"/>
      <c r="I73" s="21"/>
      <c r="J73" s="8"/>
      <c r="K73" s="8"/>
    </row>
    <row r="74" spans="3:11" x14ac:dyDescent="0.25">
      <c r="C74" s="8"/>
      <c r="D74" s="21"/>
      <c r="G74" s="21"/>
      <c r="H74" s="8"/>
      <c r="I74" s="21"/>
      <c r="J74" s="8"/>
      <c r="K74" s="8"/>
    </row>
    <row r="75" spans="3:11" x14ac:dyDescent="0.25">
      <c r="C75" s="8"/>
      <c r="D75" s="21"/>
      <c r="G75" s="21"/>
      <c r="H75" s="8"/>
      <c r="I75" s="21"/>
      <c r="J75" s="8"/>
      <c r="K75" s="8"/>
    </row>
    <row r="76" spans="3:11" x14ac:dyDescent="0.25">
      <c r="C76" s="8"/>
      <c r="D76" s="21"/>
      <c r="G76" s="21"/>
      <c r="H76" s="8"/>
      <c r="I76" s="21"/>
      <c r="J76" s="8"/>
      <c r="K76" s="8"/>
    </row>
    <row r="77" spans="3:11" x14ac:dyDescent="0.25">
      <c r="C77" s="8"/>
      <c r="D77" s="21"/>
      <c r="G77" s="21"/>
      <c r="H77" s="8"/>
      <c r="I77" s="21"/>
      <c r="J77" s="8"/>
      <c r="K77" s="8"/>
    </row>
    <row r="78" spans="3:11" x14ac:dyDescent="0.25">
      <c r="C78" s="8"/>
      <c r="D78" s="21"/>
      <c r="G78" s="21"/>
      <c r="H78" s="8"/>
      <c r="I78" s="21"/>
      <c r="J78" s="8"/>
      <c r="K78" s="8"/>
    </row>
    <row r="79" spans="3:11" x14ac:dyDescent="0.25">
      <c r="C79" s="8"/>
      <c r="D79" s="21"/>
      <c r="G79" s="21"/>
      <c r="H79" s="8"/>
      <c r="I79" s="21"/>
      <c r="J79" s="8"/>
      <c r="K79" s="8"/>
    </row>
    <row r="80" spans="3:11" x14ac:dyDescent="0.25">
      <c r="C80" s="8"/>
      <c r="D80" s="21"/>
      <c r="G80" s="21"/>
      <c r="H80" s="8"/>
      <c r="I80" s="21"/>
      <c r="J80" s="8"/>
      <c r="K80" s="8"/>
    </row>
    <row r="81" spans="3:11" x14ac:dyDescent="0.25">
      <c r="C81" s="8"/>
      <c r="D81" s="21"/>
      <c r="G81" s="21"/>
      <c r="H81" s="8"/>
      <c r="I81" s="21"/>
      <c r="J81" s="8"/>
      <c r="K81" s="8"/>
    </row>
    <row r="82" spans="3:11" x14ac:dyDescent="0.25">
      <c r="C82" s="8"/>
      <c r="D82" s="21"/>
      <c r="G82" s="21"/>
      <c r="H82" s="8"/>
      <c r="I82" s="21"/>
      <c r="J82" s="8"/>
      <c r="K82" s="8"/>
    </row>
    <row r="83" spans="3:11" x14ac:dyDescent="0.25">
      <c r="C83" s="8"/>
      <c r="D83" s="21"/>
      <c r="G83" s="21"/>
      <c r="H83" s="8"/>
      <c r="I83" s="21"/>
      <c r="J83" s="8"/>
      <c r="K83" s="8"/>
    </row>
    <row r="84" spans="3:11" x14ac:dyDescent="0.25">
      <c r="C84" s="8"/>
      <c r="D84" s="21"/>
      <c r="G84" s="21"/>
      <c r="H84" s="8"/>
      <c r="I84" s="21"/>
      <c r="J84" s="8"/>
      <c r="K84" s="8"/>
    </row>
    <row r="85" spans="3:11" x14ac:dyDescent="0.25">
      <c r="C85" s="8"/>
      <c r="D85" s="21"/>
      <c r="G85" s="21"/>
      <c r="H85" s="8"/>
      <c r="I85" s="21"/>
      <c r="J85" s="8"/>
      <c r="K85" s="8"/>
    </row>
    <row r="86" spans="3:11" x14ac:dyDescent="0.25">
      <c r="C86" s="8"/>
      <c r="D86" s="21"/>
      <c r="G86" s="21"/>
      <c r="H86" s="8"/>
      <c r="I86" s="21"/>
      <c r="J86" s="8"/>
      <c r="K86" s="8"/>
    </row>
    <row r="87" spans="3:11" x14ac:dyDescent="0.25">
      <c r="C87" s="8"/>
      <c r="D87" s="21"/>
      <c r="G87" s="21"/>
      <c r="H87" s="8"/>
      <c r="I87" s="21"/>
      <c r="J87" s="8"/>
      <c r="K87" s="8"/>
    </row>
    <row r="88" spans="3:11" x14ac:dyDescent="0.25">
      <c r="C88" s="8"/>
      <c r="D88" s="21"/>
      <c r="G88" s="21"/>
      <c r="H88" s="8"/>
      <c r="I88" s="21"/>
      <c r="J88" s="8"/>
      <c r="K88" s="8"/>
    </row>
    <row r="89" spans="3:11" x14ac:dyDescent="0.25">
      <c r="C89" s="8"/>
      <c r="D89" s="21"/>
      <c r="G89" s="21"/>
      <c r="H89" s="8"/>
      <c r="I89" s="21"/>
      <c r="J89" s="8"/>
      <c r="K89" s="8"/>
    </row>
    <row r="90" spans="3:11" x14ac:dyDescent="0.25">
      <c r="C90" s="8"/>
      <c r="D90" s="21"/>
      <c r="G90" s="21"/>
      <c r="H90" s="8"/>
      <c r="I90" s="21"/>
      <c r="J90" s="8"/>
      <c r="K90" s="8"/>
    </row>
    <row r="91" spans="3:11" x14ac:dyDescent="0.25">
      <c r="C91" s="8"/>
      <c r="D91" s="21"/>
      <c r="G91" s="21"/>
      <c r="H91" s="8"/>
      <c r="I91" s="21"/>
      <c r="J91" s="8"/>
      <c r="K91" s="8"/>
    </row>
    <row r="92" spans="3:11" x14ac:dyDescent="0.25">
      <c r="C92" s="8"/>
      <c r="D92" s="21"/>
      <c r="G92" s="21"/>
      <c r="H92" s="8"/>
      <c r="I92" s="21"/>
      <c r="J92" s="8"/>
      <c r="K92" s="8"/>
    </row>
    <row r="93" spans="3:11" x14ac:dyDescent="0.25">
      <c r="C93" s="8"/>
      <c r="D93" s="21"/>
      <c r="G93" s="21"/>
      <c r="H93" s="8"/>
      <c r="I93" s="21"/>
      <c r="J93" s="8"/>
      <c r="K93" s="8"/>
    </row>
    <row r="94" spans="3:11" x14ac:dyDescent="0.25">
      <c r="C94" s="8"/>
      <c r="D94" s="21"/>
      <c r="G94" s="21"/>
      <c r="H94" s="8"/>
      <c r="I94" s="21"/>
      <c r="J94" s="8"/>
      <c r="K94" s="8"/>
    </row>
    <row r="95" spans="3:11" x14ac:dyDescent="0.25">
      <c r="C95" s="8"/>
      <c r="D95" s="21"/>
      <c r="G95" s="21"/>
      <c r="H95" s="8"/>
      <c r="I95" s="21"/>
      <c r="J95" s="8"/>
      <c r="K95" s="8"/>
    </row>
    <row r="96" spans="3:11" x14ac:dyDescent="0.25">
      <c r="C96" s="8"/>
      <c r="D96" s="21"/>
      <c r="G96" s="21"/>
      <c r="H96" s="8"/>
      <c r="I96" s="21"/>
      <c r="J96" s="8"/>
      <c r="K96" s="8"/>
    </row>
    <row r="97" spans="3:11" x14ac:dyDescent="0.25">
      <c r="C97" s="8"/>
      <c r="D97" s="21"/>
      <c r="G97" s="21"/>
      <c r="H97" s="8"/>
      <c r="I97" s="21"/>
      <c r="J97" s="8"/>
      <c r="K97" s="8"/>
    </row>
    <row r="98" spans="3:11" x14ac:dyDescent="0.25">
      <c r="C98" s="8"/>
      <c r="D98" s="21"/>
      <c r="G98" s="21"/>
      <c r="H98" s="8"/>
      <c r="I98" s="21"/>
      <c r="J98" s="8"/>
      <c r="K98" s="8"/>
    </row>
    <row r="99" spans="3:11" x14ac:dyDescent="0.25">
      <c r="C99" s="8"/>
      <c r="D99" s="21"/>
      <c r="G99" s="21"/>
      <c r="H99" s="8"/>
      <c r="I99" s="21"/>
      <c r="J99" s="8"/>
      <c r="K99" s="8"/>
    </row>
    <row r="100" spans="3:11" x14ac:dyDescent="0.25">
      <c r="C100" s="8"/>
      <c r="D100" s="21"/>
      <c r="G100" s="21"/>
      <c r="H100" s="8"/>
      <c r="I100" s="21"/>
      <c r="J100" s="8"/>
      <c r="K100" s="8"/>
    </row>
    <row r="101" spans="3:11" x14ac:dyDescent="0.25">
      <c r="C101" s="8"/>
      <c r="D101" s="21"/>
      <c r="G101" s="21"/>
      <c r="H101" s="8"/>
      <c r="I101" s="21"/>
      <c r="J101" s="8"/>
      <c r="K101" s="8"/>
    </row>
    <row r="102" spans="3:11" x14ac:dyDescent="0.25">
      <c r="C102" s="8"/>
      <c r="D102" s="21"/>
      <c r="G102" s="21"/>
      <c r="H102" s="8"/>
      <c r="I102" s="21"/>
      <c r="J102" s="8"/>
      <c r="K102" s="8"/>
    </row>
    <row r="103" spans="3:11" x14ac:dyDescent="0.25">
      <c r="C103" s="8"/>
      <c r="D103" s="21"/>
      <c r="G103" s="21"/>
      <c r="H103" s="8"/>
      <c r="I103" s="21"/>
      <c r="J103" s="8"/>
      <c r="K103" s="8"/>
    </row>
    <row r="104" spans="3:11" x14ac:dyDescent="0.25">
      <c r="C104" s="8"/>
      <c r="D104" s="21"/>
      <c r="G104" s="21"/>
      <c r="H104" s="8"/>
      <c r="I104" s="21"/>
      <c r="J104" s="8"/>
      <c r="K104" s="8"/>
    </row>
    <row r="105" spans="3:11" x14ac:dyDescent="0.25">
      <c r="C105" s="8"/>
      <c r="D105" s="21"/>
      <c r="G105" s="21"/>
      <c r="H105" s="8"/>
      <c r="I105" s="21"/>
      <c r="J105" s="8"/>
      <c r="K105" s="8"/>
    </row>
    <row r="106" spans="3:11" x14ac:dyDescent="0.25">
      <c r="C106" s="8"/>
      <c r="D106" s="21"/>
      <c r="G106" s="21"/>
      <c r="H106" s="8"/>
      <c r="I106" s="21"/>
      <c r="J106" s="8"/>
      <c r="K106" s="8"/>
    </row>
    <row r="107" spans="3:11" x14ac:dyDescent="0.25">
      <c r="C107" s="8"/>
      <c r="D107" s="21"/>
      <c r="G107" s="21"/>
      <c r="H107" s="8"/>
      <c r="I107" s="21"/>
      <c r="J107" s="8"/>
      <c r="K107" s="8"/>
    </row>
    <row r="108" spans="3:11" x14ac:dyDescent="0.25">
      <c r="C108" s="8"/>
      <c r="D108" s="21"/>
      <c r="G108" s="21"/>
      <c r="H108" s="8"/>
      <c r="I108" s="21"/>
      <c r="J108" s="8"/>
      <c r="K108" s="8"/>
    </row>
    <row r="109" spans="3:11" x14ac:dyDescent="0.25">
      <c r="C109" s="8"/>
      <c r="D109" s="21"/>
      <c r="G109" s="21"/>
      <c r="H109" s="8"/>
      <c r="I109" s="21"/>
      <c r="J109" s="8"/>
      <c r="K109" s="8"/>
    </row>
    <row r="110" spans="3:11" x14ac:dyDescent="0.25">
      <c r="C110" s="8"/>
      <c r="D110" s="21"/>
      <c r="G110" s="21"/>
      <c r="H110" s="8"/>
      <c r="I110" s="21"/>
      <c r="J110" s="8"/>
      <c r="K110" s="8"/>
    </row>
    <row r="111" spans="3:11" x14ac:dyDescent="0.25">
      <c r="C111" s="8"/>
      <c r="D111" s="21"/>
      <c r="G111" s="21"/>
      <c r="H111" s="8"/>
      <c r="I111" s="21"/>
      <c r="J111" s="8"/>
      <c r="K111" s="8"/>
    </row>
    <row r="112" spans="3:11" x14ac:dyDescent="0.25">
      <c r="C112" s="8"/>
      <c r="D112" s="21"/>
      <c r="G112" s="21"/>
      <c r="H112" s="8"/>
      <c r="I112" s="21"/>
      <c r="J112" s="8"/>
      <c r="K112" s="8"/>
    </row>
    <row r="113" spans="3:11" x14ac:dyDescent="0.25">
      <c r="C113" s="8"/>
      <c r="D113" s="21"/>
      <c r="G113" s="21"/>
      <c r="H113" s="8"/>
      <c r="I113" s="21"/>
      <c r="J113" s="8"/>
      <c r="K113" s="8"/>
    </row>
    <row r="114" spans="3:11" x14ac:dyDescent="0.25">
      <c r="C114" s="8"/>
      <c r="D114" s="21"/>
      <c r="G114" s="21"/>
      <c r="H114" s="8"/>
      <c r="I114" s="21"/>
      <c r="J114" s="8"/>
      <c r="K114" s="8"/>
    </row>
    <row r="115" spans="3:11" x14ac:dyDescent="0.25">
      <c r="C115" s="8"/>
      <c r="D115" s="21"/>
      <c r="G115" s="21"/>
      <c r="H115" s="8"/>
      <c r="I115" s="21"/>
      <c r="J115" s="8"/>
      <c r="K115" s="8"/>
    </row>
    <row r="116" spans="3:11" x14ac:dyDescent="0.25">
      <c r="C116" s="8"/>
      <c r="D116" s="21"/>
      <c r="G116" s="21"/>
      <c r="H116" s="8"/>
      <c r="I116" s="21"/>
      <c r="J116" s="8"/>
      <c r="K116" s="8"/>
    </row>
    <row r="117" spans="3:11" x14ac:dyDescent="0.25">
      <c r="C117" s="8"/>
      <c r="D117" s="21"/>
      <c r="G117" s="21"/>
      <c r="H117" s="8"/>
      <c r="I117" s="21"/>
      <c r="J117" s="8"/>
      <c r="K117" s="8"/>
    </row>
    <row r="118" spans="3:11" x14ac:dyDescent="0.25">
      <c r="C118" s="8"/>
      <c r="D118" s="21"/>
      <c r="G118" s="21"/>
      <c r="H118" s="8"/>
      <c r="I118" s="21"/>
      <c r="J118" s="8"/>
      <c r="K118" s="8"/>
    </row>
    <row r="119" spans="3:11" x14ac:dyDescent="0.25">
      <c r="C119" s="8"/>
      <c r="D119" s="21"/>
      <c r="G119" s="21"/>
      <c r="H119" s="8"/>
      <c r="I119" s="21"/>
      <c r="J119" s="8"/>
      <c r="K119" s="8"/>
    </row>
    <row r="120" spans="3:11" x14ac:dyDescent="0.25">
      <c r="C120" s="8"/>
      <c r="D120" s="21"/>
      <c r="G120" s="21"/>
      <c r="H120" s="8"/>
      <c r="I120" s="21"/>
      <c r="J120" s="8"/>
      <c r="K120" s="8"/>
    </row>
    <row r="121" spans="3:11" x14ac:dyDescent="0.25">
      <c r="C121" s="8"/>
      <c r="D121" s="21"/>
      <c r="G121" s="21"/>
      <c r="H121" s="8"/>
      <c r="I121" s="21"/>
      <c r="J121" s="8"/>
      <c r="K121" s="8"/>
    </row>
    <row r="122" spans="3:11" x14ac:dyDescent="0.25">
      <c r="C122" s="8"/>
      <c r="D122" s="21"/>
      <c r="G122" s="21"/>
      <c r="H122" s="8"/>
      <c r="I122" s="21"/>
      <c r="J122" s="8"/>
      <c r="K122" s="8"/>
    </row>
    <row r="123" spans="3:11" x14ac:dyDescent="0.25">
      <c r="C123" s="8"/>
      <c r="D123" s="21"/>
      <c r="G123" s="21"/>
      <c r="H123" s="8"/>
      <c r="I123" s="21"/>
      <c r="J123" s="8"/>
      <c r="K123" s="8"/>
    </row>
    <row r="124" spans="3:11" x14ac:dyDescent="0.25">
      <c r="C124" s="8"/>
      <c r="D124" s="21"/>
      <c r="G124" s="21"/>
      <c r="H124" s="8"/>
      <c r="I124" s="21"/>
      <c r="J124" s="8"/>
      <c r="K124" s="8"/>
    </row>
    <row r="125" spans="3:11" x14ac:dyDescent="0.25">
      <c r="C125" s="8"/>
      <c r="D125" s="21"/>
      <c r="G125" s="21"/>
      <c r="H125" s="8"/>
      <c r="I125" s="21"/>
      <c r="J125" s="8"/>
      <c r="K125" s="8"/>
    </row>
    <row r="126" spans="3:11" x14ac:dyDescent="0.25">
      <c r="C126" s="8"/>
      <c r="D126" s="21"/>
      <c r="G126" s="21"/>
      <c r="H126" s="8"/>
      <c r="I126" s="21"/>
      <c r="J126" s="8"/>
      <c r="K126" s="8"/>
    </row>
    <row r="127" spans="3:11" x14ac:dyDescent="0.25">
      <c r="C127" s="8"/>
      <c r="D127" s="21"/>
      <c r="G127" s="21"/>
      <c r="H127" s="8"/>
      <c r="I127" s="21"/>
      <c r="J127" s="8"/>
      <c r="K127" s="8"/>
    </row>
    <row r="128" spans="3:11" x14ac:dyDescent="0.25">
      <c r="C128" s="8"/>
      <c r="D128" s="21"/>
      <c r="G128" s="21"/>
      <c r="H128" s="8"/>
      <c r="I128" s="21"/>
      <c r="J128" s="8"/>
      <c r="K128" s="8"/>
    </row>
    <row r="129" spans="3:11" x14ac:dyDescent="0.25">
      <c r="C129" s="8"/>
      <c r="D129" s="21"/>
      <c r="G129" s="21"/>
      <c r="H129" s="8"/>
      <c r="I129" s="21"/>
      <c r="J129" s="8"/>
      <c r="K129" s="8"/>
    </row>
    <row r="130" spans="3:11" x14ac:dyDescent="0.25">
      <c r="C130" s="8"/>
      <c r="D130" s="21"/>
      <c r="G130" s="21"/>
      <c r="H130" s="8"/>
      <c r="I130" s="21"/>
      <c r="J130" s="8"/>
      <c r="K130" s="8"/>
    </row>
    <row r="131" spans="3:11" x14ac:dyDescent="0.25">
      <c r="C131" s="8"/>
      <c r="D131" s="21"/>
      <c r="G131" s="21"/>
      <c r="H131" s="8"/>
      <c r="I131" s="21"/>
      <c r="J131" s="8"/>
      <c r="K131" s="8"/>
    </row>
    <row r="132" spans="3:11" x14ac:dyDescent="0.25">
      <c r="C132" s="8"/>
      <c r="D132" s="21"/>
      <c r="G132" s="21"/>
      <c r="H132" s="8"/>
      <c r="I132" s="21"/>
      <c r="J132" s="8"/>
      <c r="K132" s="8"/>
    </row>
    <row r="133" spans="3:11" x14ac:dyDescent="0.25">
      <c r="C133" s="8"/>
      <c r="D133" s="21"/>
      <c r="G133" s="21"/>
      <c r="H133" s="8"/>
      <c r="I133" s="21"/>
      <c r="J133" s="8"/>
      <c r="K133" s="8"/>
    </row>
    <row r="134" spans="3:11" x14ac:dyDescent="0.25">
      <c r="C134" s="8"/>
      <c r="D134" s="21"/>
      <c r="G134" s="21"/>
      <c r="H134" s="8"/>
      <c r="I134" s="21"/>
      <c r="J134" s="8"/>
      <c r="K134" s="8"/>
    </row>
    <row r="135" spans="3:11" x14ac:dyDescent="0.25">
      <c r="C135" s="8"/>
      <c r="D135" s="21"/>
      <c r="G135" s="21"/>
      <c r="H135" s="8"/>
      <c r="I135" s="21"/>
      <c r="J135" s="8"/>
      <c r="K135" s="8"/>
    </row>
    <row r="136" spans="3:11" x14ac:dyDescent="0.25">
      <c r="C136" s="8"/>
      <c r="D136" s="21"/>
      <c r="G136" s="21"/>
      <c r="H136" s="8"/>
      <c r="I136" s="21"/>
      <c r="J136" s="8"/>
      <c r="K136" s="8"/>
    </row>
    <row r="137" spans="3:11" x14ac:dyDescent="0.25">
      <c r="C137" s="8"/>
      <c r="D137" s="21"/>
      <c r="G137" s="21"/>
      <c r="H137" s="8"/>
      <c r="I137" s="21"/>
      <c r="J137" s="8"/>
      <c r="K137" s="8"/>
    </row>
    <row r="138" spans="3:11" x14ac:dyDescent="0.25">
      <c r="C138" s="8"/>
      <c r="D138" s="21"/>
      <c r="G138" s="21"/>
      <c r="H138" s="8"/>
      <c r="I138" s="21"/>
      <c r="J138" s="8"/>
      <c r="K138" s="8"/>
    </row>
    <row r="139" spans="3:11" x14ac:dyDescent="0.25">
      <c r="C139" s="8"/>
      <c r="D139" s="21"/>
      <c r="G139" s="21"/>
      <c r="H139" s="8"/>
      <c r="I139" s="21"/>
      <c r="J139" s="8"/>
      <c r="K139" s="8"/>
    </row>
    <row r="140" spans="3:11" x14ac:dyDescent="0.25">
      <c r="C140" s="8"/>
      <c r="D140" s="21"/>
      <c r="G140" s="21"/>
      <c r="H140" s="8"/>
      <c r="I140" s="21"/>
      <c r="J140" s="8"/>
      <c r="K140" s="8"/>
    </row>
    <row r="141" spans="3:11" x14ac:dyDescent="0.25">
      <c r="C141" s="8"/>
      <c r="D141" s="21"/>
      <c r="G141" s="21"/>
      <c r="H141" s="8"/>
      <c r="I141" s="21"/>
      <c r="J141" s="8"/>
      <c r="K141" s="8"/>
    </row>
    <row r="142" spans="3:11" x14ac:dyDescent="0.25">
      <c r="C142" s="8"/>
      <c r="D142" s="21"/>
      <c r="G142" s="21"/>
      <c r="H142" s="8"/>
      <c r="I142" s="21"/>
      <c r="J142" s="8"/>
      <c r="K142" s="8"/>
    </row>
    <row r="143" spans="3:11" x14ac:dyDescent="0.25">
      <c r="C143" s="8"/>
      <c r="D143" s="21"/>
      <c r="G143" s="21"/>
      <c r="H143" s="8"/>
      <c r="I143" s="21"/>
      <c r="J143" s="8"/>
      <c r="K143" s="8"/>
    </row>
    <row r="144" spans="3:11" x14ac:dyDescent="0.25">
      <c r="C144" s="8"/>
      <c r="D144" s="21"/>
      <c r="G144" s="21"/>
      <c r="H144" s="8"/>
      <c r="I144" s="21"/>
      <c r="J144" s="8"/>
      <c r="K144" s="8"/>
    </row>
    <row r="145" spans="3:11" x14ac:dyDescent="0.25">
      <c r="C145" s="8"/>
      <c r="D145" s="21"/>
      <c r="G145" s="21"/>
      <c r="H145" s="8"/>
      <c r="I145" s="21"/>
      <c r="J145" s="8"/>
      <c r="K145" s="8"/>
    </row>
    <row r="146" spans="3:11" x14ac:dyDescent="0.25">
      <c r="C146" s="8"/>
      <c r="D146" s="21"/>
      <c r="G146" s="21"/>
      <c r="H146" s="8"/>
      <c r="I146" s="21"/>
      <c r="J146" s="8"/>
      <c r="K146" s="8"/>
    </row>
    <row r="147" spans="3:11" x14ac:dyDescent="0.25">
      <c r="C147" s="8"/>
      <c r="D147" s="21"/>
      <c r="G147" s="21"/>
      <c r="H147" s="8"/>
      <c r="I147" s="21"/>
      <c r="J147" s="8"/>
      <c r="K147" s="8"/>
    </row>
    <row r="148" spans="3:11" x14ac:dyDescent="0.25">
      <c r="C148" s="8"/>
      <c r="D148" s="21"/>
      <c r="G148" s="21"/>
      <c r="H148" s="8"/>
      <c r="I148" s="21"/>
      <c r="J148" s="8"/>
      <c r="K148" s="8"/>
    </row>
    <row r="149" spans="3:11" x14ac:dyDescent="0.25">
      <c r="C149" s="8"/>
      <c r="D149" s="21"/>
      <c r="G149" s="21"/>
      <c r="H149" s="8"/>
      <c r="I149" s="21"/>
      <c r="J149" s="8"/>
      <c r="K149" s="8"/>
    </row>
    <row r="150" spans="3:11" x14ac:dyDescent="0.25">
      <c r="C150" s="8"/>
      <c r="D150" s="21"/>
      <c r="G150" s="21"/>
      <c r="H150" s="8"/>
      <c r="I150" s="21"/>
      <c r="J150" s="8"/>
      <c r="K150" s="8"/>
    </row>
    <row r="151" spans="3:11" x14ac:dyDescent="0.25">
      <c r="C151" s="8"/>
      <c r="D151" s="21"/>
      <c r="G151" s="21"/>
      <c r="H151" s="8"/>
      <c r="I151" s="21"/>
      <c r="J151" s="8"/>
      <c r="K151" s="8"/>
    </row>
    <row r="152" spans="3:11" x14ac:dyDescent="0.25">
      <c r="C152" s="8"/>
      <c r="D152" s="21"/>
      <c r="G152" s="21"/>
      <c r="H152" s="8"/>
      <c r="I152" s="21"/>
      <c r="J152" s="8"/>
      <c r="K152" s="8"/>
    </row>
    <row r="153" spans="3:11" x14ac:dyDescent="0.25">
      <c r="C153" s="8"/>
      <c r="D153" s="21"/>
      <c r="G153" s="21"/>
      <c r="H153" s="8"/>
      <c r="I153" s="21"/>
      <c r="J153" s="8"/>
      <c r="K153" s="8"/>
    </row>
    <row r="154" spans="3:11" x14ac:dyDescent="0.25">
      <c r="C154" s="8"/>
      <c r="D154" s="21"/>
      <c r="G154" s="21"/>
      <c r="H154" s="8"/>
      <c r="I154" s="21"/>
      <c r="J154" s="8"/>
      <c r="K154" s="8"/>
    </row>
    <row r="155" spans="3:11" x14ac:dyDescent="0.25">
      <c r="C155" s="8"/>
      <c r="D155" s="21"/>
      <c r="G155" s="21"/>
      <c r="H155" s="8"/>
      <c r="I155" s="21"/>
      <c r="J155" s="8"/>
      <c r="K155" s="8"/>
    </row>
    <row r="156" spans="3:11" x14ac:dyDescent="0.25">
      <c r="C156" s="8"/>
      <c r="D156" s="21"/>
      <c r="G156" s="21"/>
      <c r="H156" s="8"/>
      <c r="I156" s="21"/>
      <c r="J156" s="8"/>
      <c r="K156" s="8"/>
    </row>
    <row r="157" spans="3:11" x14ac:dyDescent="0.25">
      <c r="C157" s="8"/>
      <c r="D157" s="21"/>
      <c r="G157" s="21"/>
      <c r="H157" s="8"/>
      <c r="I157" s="21"/>
      <c r="J157" s="8"/>
      <c r="K157" s="8"/>
    </row>
    <row r="158" spans="3:11" x14ac:dyDescent="0.25">
      <c r="C158" s="8"/>
      <c r="D158" s="21"/>
      <c r="G158" s="21"/>
      <c r="H158" s="8"/>
      <c r="I158" s="21"/>
      <c r="J158" s="8"/>
      <c r="K158" s="8"/>
    </row>
    <row r="159" spans="3:11" x14ac:dyDescent="0.25">
      <c r="C159" s="8"/>
      <c r="D159" s="21"/>
      <c r="G159" s="21"/>
      <c r="H159" s="8"/>
      <c r="I159" s="21"/>
      <c r="J159" s="8"/>
      <c r="K159" s="8"/>
    </row>
    <row r="160" spans="3:11" x14ac:dyDescent="0.25">
      <c r="C160" s="8"/>
      <c r="D160" s="21"/>
      <c r="G160" s="21"/>
      <c r="H160" s="8"/>
      <c r="I160" s="21"/>
      <c r="J160" s="8"/>
      <c r="K160" s="8"/>
    </row>
    <row r="161" spans="3:11" x14ac:dyDescent="0.25">
      <c r="C161" s="8"/>
      <c r="D161" s="21"/>
      <c r="G161" s="21"/>
      <c r="H161" s="8"/>
      <c r="I161" s="21"/>
      <c r="J161" s="8"/>
      <c r="K161" s="8"/>
    </row>
    <row r="162" spans="3:11" x14ac:dyDescent="0.25">
      <c r="C162" s="8"/>
      <c r="D162" s="21"/>
      <c r="G162" s="21"/>
      <c r="H162" s="8"/>
      <c r="I162" s="21"/>
      <c r="J162" s="8"/>
      <c r="K162" s="8"/>
    </row>
    <row r="163" spans="3:11" x14ac:dyDescent="0.25">
      <c r="C163" s="8"/>
      <c r="D163" s="21"/>
      <c r="G163" s="21"/>
      <c r="H163" s="8"/>
      <c r="I163" s="21"/>
      <c r="J163" s="8"/>
      <c r="K163" s="8"/>
    </row>
    <row r="164" spans="3:11" x14ac:dyDescent="0.25">
      <c r="C164" s="8"/>
      <c r="D164" s="21"/>
      <c r="G164" s="21"/>
      <c r="H164" s="8"/>
      <c r="I164" s="21"/>
      <c r="J164" s="8"/>
      <c r="K164" s="8"/>
    </row>
    <row r="165" spans="3:11" x14ac:dyDescent="0.25">
      <c r="C165" s="8"/>
      <c r="D165" s="21"/>
      <c r="G165" s="21"/>
      <c r="H165" s="8"/>
      <c r="I165" s="21"/>
      <c r="J165" s="8"/>
      <c r="K165" s="8"/>
    </row>
    <row r="166" spans="3:11" x14ac:dyDescent="0.25">
      <c r="C166" s="8"/>
      <c r="D166" s="21"/>
      <c r="G166" s="21"/>
      <c r="H166" s="8"/>
      <c r="I166" s="21"/>
      <c r="J166" s="8"/>
      <c r="K166" s="8"/>
    </row>
    <row r="167" spans="3:11" x14ac:dyDescent="0.25">
      <c r="C167" s="8"/>
      <c r="D167" s="21"/>
      <c r="G167" s="21"/>
      <c r="H167" s="8"/>
      <c r="I167" s="21"/>
      <c r="J167" s="8"/>
      <c r="K167" s="8"/>
    </row>
    <row r="168" spans="3:11" x14ac:dyDescent="0.25">
      <c r="C168" s="8"/>
      <c r="D168" s="21"/>
      <c r="G168" s="21"/>
      <c r="H168" s="8"/>
      <c r="I168" s="21"/>
      <c r="J168" s="8"/>
      <c r="K168" s="8"/>
    </row>
    <row r="169" spans="3:11" x14ac:dyDescent="0.25">
      <c r="C169" s="8"/>
      <c r="D169" s="21"/>
      <c r="G169" s="21"/>
      <c r="H169" s="8"/>
      <c r="I169" s="21"/>
      <c r="J169" s="8"/>
      <c r="K169" s="8"/>
    </row>
    <row r="170" spans="3:11" x14ac:dyDescent="0.25">
      <c r="C170" s="8"/>
      <c r="D170" s="21"/>
      <c r="G170" s="21"/>
      <c r="H170" s="8"/>
      <c r="I170" s="21"/>
      <c r="J170" s="8"/>
      <c r="K170" s="8"/>
    </row>
    <row r="171" spans="3:11" x14ac:dyDescent="0.25">
      <c r="C171" s="8"/>
      <c r="D171" s="21"/>
      <c r="G171" s="21"/>
      <c r="H171" s="8"/>
      <c r="I171" s="21"/>
      <c r="J171" s="8"/>
      <c r="K171" s="8"/>
    </row>
    <row r="172" spans="3:11" x14ac:dyDescent="0.25">
      <c r="C172" s="8"/>
      <c r="D172" s="21"/>
      <c r="G172" s="21"/>
      <c r="H172" s="8"/>
      <c r="I172" s="21"/>
      <c r="J172" s="8"/>
      <c r="K172" s="8"/>
    </row>
    <row r="173" spans="3:11" x14ac:dyDescent="0.25">
      <c r="C173" s="8"/>
      <c r="D173" s="21"/>
      <c r="G173" s="21"/>
      <c r="H173" s="8"/>
      <c r="I173" s="21"/>
      <c r="J173" s="8"/>
      <c r="K173" s="8"/>
    </row>
    <row r="174" spans="3:11" x14ac:dyDescent="0.25">
      <c r="C174" s="8"/>
      <c r="D174" s="21"/>
      <c r="G174" s="21"/>
      <c r="H174" s="8"/>
      <c r="I174" s="21"/>
      <c r="J174" s="8"/>
      <c r="K174" s="8"/>
    </row>
    <row r="175" spans="3:11" x14ac:dyDescent="0.25">
      <c r="C175" s="8"/>
      <c r="D175" s="21"/>
      <c r="G175" s="21"/>
      <c r="H175" s="8"/>
      <c r="I175" s="21"/>
      <c r="J175" s="8"/>
      <c r="K175" s="8"/>
    </row>
    <row r="176" spans="3:11" x14ac:dyDescent="0.25">
      <c r="C176" s="8"/>
      <c r="D176" s="21"/>
      <c r="G176" s="21"/>
      <c r="H176" s="8"/>
      <c r="I176" s="21"/>
      <c r="J176" s="8"/>
      <c r="K176" s="8"/>
    </row>
    <row r="177" spans="3:11" x14ac:dyDescent="0.25">
      <c r="C177" s="8"/>
      <c r="D177" s="21"/>
      <c r="G177" s="21"/>
      <c r="H177" s="8"/>
      <c r="I177" s="21"/>
      <c r="J177" s="8"/>
      <c r="K177" s="8"/>
    </row>
    <row r="178" spans="3:11" x14ac:dyDescent="0.25">
      <c r="C178" s="8"/>
      <c r="D178" s="21"/>
      <c r="G178" s="21"/>
      <c r="H178" s="8"/>
      <c r="I178" s="21"/>
      <c r="J178" s="8"/>
      <c r="K178" s="8"/>
    </row>
    <row r="179" spans="3:11" x14ac:dyDescent="0.25">
      <c r="C179" s="8"/>
      <c r="D179" s="21"/>
      <c r="G179" s="21"/>
      <c r="H179" s="8"/>
      <c r="I179" s="21"/>
      <c r="J179" s="8"/>
      <c r="K179" s="8"/>
    </row>
    <row r="180" spans="3:11" x14ac:dyDescent="0.25">
      <c r="C180" s="8"/>
      <c r="D180" s="21"/>
      <c r="G180" s="21"/>
      <c r="H180" s="8"/>
      <c r="I180" s="21"/>
      <c r="J180" s="8"/>
      <c r="K180" s="8"/>
    </row>
    <row r="181" spans="3:11" x14ac:dyDescent="0.25">
      <c r="C181" s="8"/>
      <c r="D181" s="21"/>
      <c r="G181" s="21"/>
      <c r="H181" s="8"/>
      <c r="I181" s="21"/>
      <c r="J181" s="8"/>
      <c r="K181" s="8"/>
    </row>
    <row r="182" spans="3:11" x14ac:dyDescent="0.25">
      <c r="C182" s="8"/>
      <c r="D182" s="21"/>
      <c r="G182" s="21"/>
      <c r="H182" s="8"/>
      <c r="I182" s="21"/>
      <c r="J182" s="8"/>
      <c r="K182" s="8"/>
    </row>
    <row r="183" spans="3:11" x14ac:dyDescent="0.25">
      <c r="C183" s="8"/>
      <c r="D183" s="21"/>
      <c r="G183" s="21"/>
      <c r="H183" s="8"/>
      <c r="I183" s="21"/>
      <c r="J183" s="8"/>
      <c r="K183" s="8"/>
    </row>
    <row r="184" spans="3:11" x14ac:dyDescent="0.25">
      <c r="C184" s="8"/>
      <c r="D184" s="21"/>
      <c r="G184" s="21"/>
      <c r="H184" s="8"/>
      <c r="I184" s="21"/>
      <c r="J184" s="8"/>
      <c r="K184" s="8"/>
    </row>
    <row r="185" spans="3:11" x14ac:dyDescent="0.25">
      <c r="C185" s="8"/>
      <c r="D185" s="21"/>
      <c r="G185" s="21"/>
      <c r="H185" s="8"/>
      <c r="I185" s="21"/>
      <c r="J185" s="8"/>
      <c r="K185" s="8"/>
    </row>
    <row r="186" spans="3:11" x14ac:dyDescent="0.25">
      <c r="C186" s="8"/>
      <c r="D186" s="21"/>
      <c r="G186" s="21"/>
      <c r="H186" s="8"/>
      <c r="I186" s="21"/>
      <c r="J186" s="8"/>
      <c r="K186" s="8"/>
    </row>
    <row r="187" spans="3:11" x14ac:dyDescent="0.25">
      <c r="C187" s="8"/>
      <c r="D187" s="21"/>
      <c r="G187" s="21"/>
      <c r="H187" s="8"/>
      <c r="I187" s="21"/>
      <c r="J187" s="8"/>
      <c r="K187" s="8"/>
    </row>
    <row r="188" spans="3:11" x14ac:dyDescent="0.25">
      <c r="C188" s="8"/>
      <c r="D188" s="21"/>
      <c r="G188" s="21"/>
      <c r="H188" s="8"/>
      <c r="I188" s="21"/>
      <c r="J188" s="8"/>
      <c r="K188" s="8"/>
    </row>
    <row r="189" spans="3:11" x14ac:dyDescent="0.25">
      <c r="C189" s="8"/>
      <c r="D189" s="21"/>
      <c r="G189" s="21"/>
      <c r="H189" s="8"/>
      <c r="I189" s="21"/>
      <c r="J189" s="8"/>
      <c r="K189" s="8"/>
    </row>
    <row r="190" spans="3:11" x14ac:dyDescent="0.25">
      <c r="C190" s="8"/>
      <c r="D190" s="21"/>
      <c r="G190" s="21"/>
      <c r="H190" s="8"/>
      <c r="I190" s="21"/>
      <c r="J190" s="8"/>
      <c r="K190" s="8"/>
    </row>
    <row r="191" spans="3:11" x14ac:dyDescent="0.25">
      <c r="C191" s="8"/>
      <c r="D191" s="21"/>
      <c r="G191" s="21"/>
      <c r="H191" s="8"/>
      <c r="I191" s="21"/>
      <c r="J191" s="8"/>
      <c r="K191" s="8"/>
    </row>
    <row r="192" spans="3:11" x14ac:dyDescent="0.25">
      <c r="C192" s="8"/>
      <c r="D192" s="21"/>
      <c r="G192" s="21"/>
      <c r="H192" s="8"/>
      <c r="I192" s="21"/>
      <c r="J192" s="8"/>
      <c r="K192" s="8"/>
    </row>
    <row r="193" spans="3:11" x14ac:dyDescent="0.25">
      <c r="C193" s="8"/>
      <c r="D193" s="21"/>
      <c r="G193" s="21"/>
      <c r="H193" s="8"/>
      <c r="I193" s="21"/>
      <c r="J193" s="8"/>
      <c r="K193" s="8"/>
    </row>
    <row r="194" spans="3:11" x14ac:dyDescent="0.25">
      <c r="C194" s="8"/>
      <c r="D194" s="21"/>
      <c r="G194" s="21"/>
      <c r="H194" s="8"/>
      <c r="I194" s="21"/>
      <c r="J194" s="8"/>
      <c r="K194" s="8"/>
    </row>
    <row r="195" spans="3:11" x14ac:dyDescent="0.25">
      <c r="C195" s="8"/>
      <c r="D195" s="21"/>
      <c r="G195" s="21"/>
      <c r="H195" s="8"/>
      <c r="I195" s="21"/>
      <c r="J195" s="8"/>
      <c r="K195" s="8"/>
    </row>
    <row r="196" spans="3:11" x14ac:dyDescent="0.25">
      <c r="C196" s="8"/>
      <c r="D196" s="21"/>
      <c r="G196" s="21"/>
      <c r="H196" s="8"/>
      <c r="I196" s="21"/>
      <c r="J196" s="8"/>
      <c r="K196" s="8"/>
    </row>
    <row r="197" spans="3:11" x14ac:dyDescent="0.25">
      <c r="C197" s="8"/>
      <c r="D197" s="21"/>
      <c r="G197" s="21"/>
      <c r="H197" s="8"/>
      <c r="I197" s="21"/>
      <c r="J197" s="8"/>
      <c r="K197" s="8"/>
    </row>
    <row r="198" spans="3:11" x14ac:dyDescent="0.25">
      <c r="C198" s="8"/>
      <c r="D198" s="21"/>
      <c r="G198" s="21"/>
      <c r="H198" s="8"/>
      <c r="I198" s="21"/>
      <c r="J198" s="8"/>
      <c r="K198" s="8"/>
    </row>
    <row r="199" spans="3:11" x14ac:dyDescent="0.25">
      <c r="C199" s="8"/>
      <c r="D199" s="21"/>
      <c r="G199" s="21"/>
      <c r="H199" s="8"/>
      <c r="I199" s="21"/>
      <c r="J199" s="8"/>
      <c r="K199" s="8"/>
    </row>
    <row r="200" spans="3:11" x14ac:dyDescent="0.25">
      <c r="C200" s="8"/>
      <c r="D200" s="21"/>
      <c r="G200" s="21"/>
      <c r="H200" s="8"/>
      <c r="I200" s="21"/>
      <c r="J200" s="8"/>
      <c r="K200" s="8"/>
    </row>
    <row r="201" spans="3:11" x14ac:dyDescent="0.25">
      <c r="C201" s="8"/>
      <c r="D201" s="21"/>
      <c r="G201" s="21"/>
      <c r="H201" s="8"/>
      <c r="I201" s="21"/>
      <c r="J201" s="8"/>
      <c r="K201" s="8"/>
    </row>
    <row r="202" spans="3:11" x14ac:dyDescent="0.25">
      <c r="C202" s="8"/>
      <c r="D202" s="21"/>
      <c r="G202" s="21"/>
      <c r="H202" s="8"/>
      <c r="I202" s="21"/>
      <c r="J202" s="8"/>
      <c r="K202" s="8"/>
    </row>
    <row r="203" spans="3:11" x14ac:dyDescent="0.25">
      <c r="C203" s="8"/>
      <c r="D203" s="21"/>
      <c r="G203" s="21"/>
      <c r="H203" s="8"/>
      <c r="I203" s="21"/>
      <c r="J203" s="8"/>
      <c r="K203" s="8"/>
    </row>
    <row r="204" spans="3:11" x14ac:dyDescent="0.25">
      <c r="C204" s="8"/>
      <c r="D204" s="21"/>
      <c r="G204" s="21"/>
      <c r="H204" s="8"/>
      <c r="I204" s="21"/>
      <c r="J204" s="8"/>
      <c r="K204" s="8"/>
    </row>
    <row r="205" spans="3:11" x14ac:dyDescent="0.25">
      <c r="C205" s="8"/>
      <c r="D205" s="21"/>
      <c r="G205" s="21"/>
      <c r="H205" s="8"/>
      <c r="I205" s="21"/>
      <c r="J205" s="8"/>
      <c r="K205" s="8"/>
    </row>
    <row r="206" spans="3:11" x14ac:dyDescent="0.25">
      <c r="C206" s="8"/>
      <c r="D206" s="21"/>
      <c r="G206" s="21"/>
      <c r="H206" s="8"/>
      <c r="I206" s="21"/>
      <c r="J206" s="8"/>
      <c r="K206" s="8"/>
    </row>
    <row r="207" spans="3:11" x14ac:dyDescent="0.25">
      <c r="C207" s="8"/>
      <c r="D207" s="21"/>
      <c r="G207" s="21"/>
      <c r="H207" s="8"/>
      <c r="I207" s="21"/>
      <c r="J207" s="8"/>
      <c r="K207" s="8"/>
    </row>
    <row r="208" spans="3:11" x14ac:dyDescent="0.25">
      <c r="C208" s="8"/>
      <c r="D208" s="21"/>
      <c r="G208" s="21"/>
      <c r="H208" s="8"/>
      <c r="I208" s="21"/>
      <c r="J208" s="8"/>
      <c r="K208" s="8"/>
    </row>
    <row r="209" spans="3:11" x14ac:dyDescent="0.25">
      <c r="C209" s="8"/>
      <c r="D209" s="21"/>
      <c r="G209" s="21"/>
      <c r="H209" s="8"/>
      <c r="I209" s="21"/>
      <c r="J209" s="8"/>
      <c r="K209" s="8"/>
    </row>
    <row r="210" spans="3:11" x14ac:dyDescent="0.25">
      <c r="C210" s="8"/>
      <c r="D210" s="21"/>
      <c r="G210" s="21"/>
      <c r="H210" s="8"/>
      <c r="I210" s="21"/>
      <c r="J210" s="8"/>
      <c r="K210" s="8"/>
    </row>
    <row r="211" spans="3:11" x14ac:dyDescent="0.25">
      <c r="C211" s="8"/>
      <c r="D211" s="21"/>
      <c r="G211" s="21"/>
      <c r="H211" s="8"/>
      <c r="I211" s="21"/>
      <c r="J211" s="8"/>
      <c r="K211" s="8"/>
    </row>
    <row r="212" spans="3:11" x14ac:dyDescent="0.25">
      <c r="C212" s="8"/>
      <c r="D212" s="21"/>
      <c r="G212" s="21"/>
      <c r="H212" s="8"/>
      <c r="I212" s="21"/>
      <c r="J212" s="8"/>
      <c r="K212" s="8"/>
    </row>
    <row r="213" spans="3:11" x14ac:dyDescent="0.25">
      <c r="C213" s="8"/>
      <c r="D213" s="21"/>
      <c r="G213" s="21"/>
      <c r="H213" s="8"/>
      <c r="I213" s="21"/>
      <c r="J213" s="8"/>
      <c r="K213" s="8"/>
    </row>
    <row r="214" spans="3:11" x14ac:dyDescent="0.25">
      <c r="C214" s="8"/>
      <c r="D214" s="21"/>
      <c r="G214" s="21"/>
      <c r="H214" s="8"/>
      <c r="I214" s="21"/>
      <c r="J214" s="8"/>
      <c r="K214" s="8"/>
    </row>
    <row r="215" spans="3:11" x14ac:dyDescent="0.25">
      <c r="C215" s="8"/>
      <c r="D215" s="21"/>
      <c r="G215" s="21"/>
      <c r="H215" s="8"/>
      <c r="I215" s="21"/>
      <c r="J215" s="8"/>
      <c r="K215" s="8"/>
    </row>
    <row r="216" spans="3:11" x14ac:dyDescent="0.25">
      <c r="C216" s="8"/>
      <c r="D216" s="21"/>
      <c r="G216" s="21"/>
      <c r="H216" s="8"/>
      <c r="I216" s="21"/>
      <c r="J216" s="8"/>
      <c r="K216" s="8"/>
    </row>
    <row r="217" spans="3:11" x14ac:dyDescent="0.25">
      <c r="C217" s="8"/>
      <c r="D217" s="21"/>
      <c r="G217" s="21"/>
      <c r="H217" s="8"/>
      <c r="I217" s="21"/>
      <c r="J217" s="8"/>
      <c r="K217" s="8"/>
    </row>
    <row r="218" spans="3:11" x14ac:dyDescent="0.25">
      <c r="C218" s="8"/>
      <c r="D218" s="21"/>
      <c r="G218" s="21"/>
      <c r="H218" s="8"/>
      <c r="I218" s="21"/>
      <c r="J218" s="8"/>
      <c r="K218" s="8"/>
    </row>
    <row r="219" spans="3:11" x14ac:dyDescent="0.25">
      <c r="C219" s="8"/>
      <c r="D219" s="21"/>
      <c r="G219" s="21"/>
      <c r="H219" s="8"/>
      <c r="I219" s="21"/>
      <c r="J219" s="8"/>
      <c r="K219" s="8"/>
    </row>
    <row r="220" spans="3:11" x14ac:dyDescent="0.25">
      <c r="C220" s="8"/>
      <c r="D220" s="21"/>
      <c r="G220" s="21"/>
      <c r="H220" s="8"/>
      <c r="I220" s="21"/>
      <c r="J220" s="8"/>
      <c r="K220" s="8"/>
    </row>
    <row r="221" spans="3:11" x14ac:dyDescent="0.25">
      <c r="C221" s="8"/>
      <c r="D221" s="21"/>
      <c r="G221" s="21"/>
      <c r="H221" s="8"/>
      <c r="I221" s="21"/>
      <c r="J221" s="8"/>
      <c r="K221" s="8"/>
    </row>
    <row r="222" spans="3:11" x14ac:dyDescent="0.25">
      <c r="C222" s="8"/>
      <c r="D222" s="21"/>
      <c r="G222" s="21"/>
      <c r="H222" s="8"/>
      <c r="I222" s="21"/>
      <c r="J222" s="8"/>
      <c r="K222" s="8"/>
    </row>
    <row r="223" spans="3:11" x14ac:dyDescent="0.25">
      <c r="C223" s="8"/>
      <c r="D223" s="21"/>
      <c r="G223" s="21"/>
      <c r="H223" s="8"/>
      <c r="I223" s="21"/>
      <c r="J223" s="8"/>
      <c r="K223" s="8"/>
    </row>
    <row r="224" spans="3:11" x14ac:dyDescent="0.25">
      <c r="C224" s="8"/>
      <c r="D224" s="21"/>
      <c r="G224" s="21"/>
      <c r="H224" s="8"/>
      <c r="I224" s="21"/>
      <c r="J224" s="8"/>
      <c r="K224" s="8"/>
    </row>
    <row r="225" spans="3:11" x14ac:dyDescent="0.25">
      <c r="C225" s="8"/>
      <c r="D225" s="21"/>
      <c r="G225" s="21"/>
      <c r="H225" s="8"/>
      <c r="I225" s="21"/>
      <c r="J225" s="8"/>
      <c r="K225" s="8"/>
    </row>
    <row r="226" spans="3:11" x14ac:dyDescent="0.25">
      <c r="C226" s="8"/>
      <c r="D226" s="21"/>
      <c r="G226" s="21"/>
      <c r="H226" s="8"/>
      <c r="I226" s="21"/>
      <c r="J226" s="8"/>
      <c r="K226" s="8"/>
    </row>
    <row r="227" spans="3:11" x14ac:dyDescent="0.25">
      <c r="C227" s="8"/>
      <c r="D227" s="21"/>
      <c r="G227" s="21"/>
      <c r="H227" s="8"/>
      <c r="I227" s="21"/>
      <c r="J227" s="8"/>
      <c r="K227" s="8"/>
    </row>
    <row r="228" spans="3:11" x14ac:dyDescent="0.25">
      <c r="C228" s="8"/>
      <c r="D228" s="21"/>
      <c r="G228" s="21"/>
      <c r="H228" s="8"/>
      <c r="I228" s="21"/>
      <c r="J228" s="8"/>
      <c r="K228" s="8"/>
    </row>
    <row r="229" spans="3:11" x14ac:dyDescent="0.25">
      <c r="C229" s="8"/>
      <c r="D229" s="21"/>
      <c r="G229" s="21"/>
      <c r="H229" s="8"/>
      <c r="I229" s="21"/>
      <c r="J229" s="8"/>
      <c r="K229" s="8"/>
    </row>
    <row r="230" spans="3:11" x14ac:dyDescent="0.25">
      <c r="C230" s="8"/>
      <c r="D230" s="21"/>
      <c r="G230" s="21"/>
      <c r="H230" s="8"/>
      <c r="I230" s="21"/>
      <c r="J230" s="8"/>
      <c r="K230" s="8"/>
    </row>
    <row r="231" spans="3:11" x14ac:dyDescent="0.25">
      <c r="C231" s="8"/>
      <c r="D231" s="21"/>
      <c r="G231" s="21"/>
      <c r="H231" s="8"/>
      <c r="I231" s="21"/>
      <c r="J231" s="8"/>
      <c r="K231" s="8"/>
    </row>
    <row r="232" spans="3:11" x14ac:dyDescent="0.25">
      <c r="C232" s="8"/>
      <c r="D232" s="21"/>
      <c r="G232" s="21"/>
      <c r="H232" s="8"/>
      <c r="I232" s="21"/>
      <c r="J232" s="8"/>
      <c r="K232" s="8"/>
    </row>
    <row r="233" spans="3:11" x14ac:dyDescent="0.25">
      <c r="C233" s="8"/>
      <c r="D233" s="21"/>
      <c r="G233" s="21"/>
      <c r="H233" s="8"/>
      <c r="I233" s="21"/>
      <c r="J233" s="8"/>
      <c r="K233" s="8"/>
    </row>
    <row r="234" spans="3:11" x14ac:dyDescent="0.25">
      <c r="C234" s="8"/>
      <c r="D234" s="21"/>
      <c r="G234" s="21"/>
      <c r="H234" s="8"/>
      <c r="I234" s="21"/>
      <c r="J234" s="8"/>
      <c r="K234" s="8"/>
    </row>
    <row r="235" spans="3:11" x14ac:dyDescent="0.25">
      <c r="C235" s="8"/>
      <c r="D235" s="21"/>
      <c r="G235" s="21"/>
      <c r="H235" s="8"/>
      <c r="I235" s="21"/>
      <c r="J235" s="8"/>
      <c r="K235" s="8"/>
    </row>
    <row r="236" spans="3:11" x14ac:dyDescent="0.25">
      <c r="C236" s="8"/>
      <c r="D236" s="21"/>
      <c r="G236" s="21"/>
      <c r="H236" s="8"/>
      <c r="I236" s="21"/>
      <c r="J236" s="8"/>
      <c r="K236" s="8"/>
    </row>
    <row r="237" spans="3:11" x14ac:dyDescent="0.25">
      <c r="C237" s="8"/>
      <c r="D237" s="21"/>
      <c r="G237" s="21"/>
      <c r="H237" s="8"/>
      <c r="I237" s="21"/>
      <c r="J237" s="8"/>
      <c r="K237" s="8"/>
    </row>
    <row r="238" spans="3:11" x14ac:dyDescent="0.25">
      <c r="C238" s="8"/>
      <c r="D238" s="21"/>
      <c r="G238" s="21"/>
      <c r="H238" s="8"/>
      <c r="I238" s="21"/>
      <c r="J238" s="8"/>
      <c r="K238" s="8"/>
    </row>
    <row r="239" spans="3:11" x14ac:dyDescent="0.25">
      <c r="C239" s="8"/>
      <c r="D239" s="21"/>
      <c r="G239" s="21"/>
      <c r="H239" s="8"/>
      <c r="I239" s="21"/>
      <c r="J239" s="8"/>
      <c r="K239" s="8"/>
    </row>
    <row r="240" spans="3:11" x14ac:dyDescent="0.25">
      <c r="C240" s="8"/>
      <c r="D240" s="21"/>
      <c r="G240" s="21"/>
      <c r="H240" s="8"/>
      <c r="I240" s="21"/>
      <c r="J240" s="8"/>
      <c r="K240" s="8"/>
    </row>
    <row r="241" spans="3:11" x14ac:dyDescent="0.25">
      <c r="C241" s="8"/>
      <c r="D241" s="21"/>
      <c r="G241" s="21"/>
      <c r="H241" s="8"/>
      <c r="I241" s="21"/>
      <c r="J241" s="8"/>
      <c r="K241" s="8"/>
    </row>
    <row r="242" spans="3:11" x14ac:dyDescent="0.25">
      <c r="C242" s="8"/>
      <c r="D242" s="21"/>
      <c r="G242" s="21"/>
      <c r="H242" s="8"/>
      <c r="I242" s="21"/>
      <c r="J242" s="8"/>
      <c r="K242" s="8"/>
    </row>
    <row r="243" spans="3:11" x14ac:dyDescent="0.25">
      <c r="C243" s="8"/>
      <c r="D243" s="21"/>
      <c r="G243" s="21"/>
      <c r="H243" s="8"/>
      <c r="I243" s="21"/>
      <c r="J243" s="8"/>
      <c r="K243" s="8"/>
    </row>
    <row r="244" spans="3:11" x14ac:dyDescent="0.25">
      <c r="C244" s="8"/>
      <c r="D244" s="21"/>
      <c r="G244" s="21"/>
      <c r="H244" s="8"/>
      <c r="I244" s="21"/>
      <c r="J244" s="8"/>
      <c r="K244" s="8"/>
    </row>
    <row r="245" spans="3:11" x14ac:dyDescent="0.25">
      <c r="C245" s="8"/>
      <c r="D245" s="21"/>
      <c r="G245" s="21"/>
      <c r="H245" s="8"/>
      <c r="I245" s="21"/>
      <c r="J245" s="8"/>
      <c r="K245" s="8"/>
    </row>
    <row r="246" spans="3:11" x14ac:dyDescent="0.25">
      <c r="C246" s="8"/>
      <c r="D246" s="21"/>
      <c r="G246" s="21"/>
      <c r="H246" s="8"/>
      <c r="I246" s="21"/>
      <c r="J246" s="8"/>
      <c r="K246" s="8"/>
    </row>
    <row r="247" spans="3:11" x14ac:dyDescent="0.25">
      <c r="C247" s="8"/>
      <c r="D247" s="21"/>
      <c r="G247" s="21"/>
      <c r="H247" s="8"/>
      <c r="I247" s="21"/>
      <c r="J247" s="8"/>
      <c r="K247" s="8"/>
    </row>
    <row r="248" spans="3:11" x14ac:dyDescent="0.25">
      <c r="C248" s="8"/>
      <c r="D248" s="21"/>
      <c r="G248" s="21"/>
      <c r="H248" s="8"/>
      <c r="I248" s="21"/>
      <c r="J248" s="8"/>
      <c r="K248" s="8"/>
    </row>
    <row r="249" spans="3:11" x14ac:dyDescent="0.25">
      <c r="C249" s="8"/>
      <c r="D249" s="21"/>
      <c r="G249" s="21"/>
      <c r="H249" s="8"/>
      <c r="I249" s="21"/>
      <c r="J249" s="8"/>
      <c r="K249" s="8"/>
    </row>
    <row r="250" spans="3:11" x14ac:dyDescent="0.25">
      <c r="C250" s="8"/>
      <c r="D250" s="21"/>
      <c r="G250" s="21"/>
      <c r="H250" s="8"/>
      <c r="I250" s="21"/>
      <c r="J250" s="8"/>
      <c r="K250" s="8"/>
    </row>
    <row r="251" spans="3:11" x14ac:dyDescent="0.25">
      <c r="C251" s="8"/>
      <c r="D251" s="21"/>
      <c r="G251" s="21"/>
      <c r="H251" s="8"/>
      <c r="I251" s="21"/>
      <c r="J251" s="8"/>
      <c r="K251" s="8"/>
    </row>
    <row r="252" spans="3:11" x14ac:dyDescent="0.25">
      <c r="C252" s="8"/>
      <c r="D252" s="21"/>
      <c r="G252" s="21"/>
      <c r="H252" s="8"/>
      <c r="I252" s="21"/>
      <c r="J252" s="8"/>
      <c r="K252" s="8"/>
    </row>
    <row r="253" spans="3:11" x14ac:dyDescent="0.25">
      <c r="C253" s="8"/>
      <c r="D253" s="21"/>
      <c r="G253" s="21"/>
      <c r="H253" s="8"/>
      <c r="I253" s="21"/>
      <c r="J253" s="8"/>
      <c r="K253" s="8"/>
    </row>
    <row r="254" spans="3:11" x14ac:dyDescent="0.25">
      <c r="C254" s="8"/>
      <c r="D254" s="21"/>
      <c r="G254" s="21"/>
      <c r="H254" s="8"/>
      <c r="I254" s="21"/>
      <c r="J254" s="8"/>
      <c r="K254" s="8"/>
    </row>
    <row r="255" spans="3:11" x14ac:dyDescent="0.25">
      <c r="C255" s="8"/>
      <c r="D255" s="21"/>
      <c r="G255" s="21"/>
      <c r="H255" s="8"/>
      <c r="I255" s="21"/>
      <c r="J255" s="8"/>
      <c r="K255" s="8"/>
    </row>
    <row r="256" spans="3:11" x14ac:dyDescent="0.25">
      <c r="C256" s="8"/>
      <c r="D256" s="21"/>
      <c r="G256" s="21"/>
      <c r="H256" s="8"/>
      <c r="I256" s="21"/>
      <c r="J256" s="8"/>
      <c r="K256" s="8"/>
    </row>
    <row r="257" spans="3:11" x14ac:dyDescent="0.25">
      <c r="C257" s="8"/>
      <c r="D257" s="21"/>
      <c r="G257" s="21"/>
      <c r="H257" s="8"/>
      <c r="I257" s="21"/>
      <c r="J257" s="8"/>
      <c r="K257" s="8"/>
    </row>
    <row r="258" spans="3:11" x14ac:dyDescent="0.25">
      <c r="C258" s="8"/>
      <c r="D258" s="21"/>
      <c r="G258" s="21"/>
      <c r="H258" s="8"/>
      <c r="I258" s="21"/>
      <c r="J258" s="8"/>
      <c r="K258" s="8"/>
    </row>
    <row r="259" spans="3:11" x14ac:dyDescent="0.25">
      <c r="C259" s="8"/>
      <c r="D259" s="21"/>
      <c r="G259" s="21"/>
      <c r="H259" s="8"/>
      <c r="I259" s="21"/>
      <c r="J259" s="8"/>
      <c r="K259" s="8"/>
    </row>
    <row r="260" spans="3:11" x14ac:dyDescent="0.25">
      <c r="C260" s="8"/>
      <c r="D260" s="21"/>
      <c r="G260" s="21"/>
      <c r="H260" s="8"/>
      <c r="I260" s="21"/>
      <c r="J260" s="8"/>
      <c r="K260" s="8"/>
    </row>
    <row r="261" spans="3:11" x14ac:dyDescent="0.25">
      <c r="C261" s="8"/>
      <c r="D261" s="21"/>
      <c r="G261" s="21"/>
      <c r="H261" s="8"/>
      <c r="I261" s="21"/>
      <c r="J261" s="8"/>
      <c r="K261" s="8"/>
    </row>
    <row r="262" spans="3:11" x14ac:dyDescent="0.25">
      <c r="C262" s="8"/>
      <c r="D262" s="21"/>
      <c r="G262" s="21"/>
      <c r="H262" s="8"/>
      <c r="I262" s="21"/>
      <c r="J262" s="8"/>
      <c r="K262" s="8"/>
    </row>
    <row r="263" spans="3:11" x14ac:dyDescent="0.25">
      <c r="C263" s="8"/>
      <c r="D263" s="21"/>
      <c r="G263" s="21"/>
      <c r="H263" s="8"/>
      <c r="I263" s="21"/>
      <c r="J263" s="8"/>
      <c r="K263" s="8"/>
    </row>
    <row r="264" spans="3:11" x14ac:dyDescent="0.25">
      <c r="C264" s="8"/>
      <c r="D264" s="21"/>
      <c r="G264" s="21"/>
      <c r="H264" s="8"/>
      <c r="I264" s="21"/>
      <c r="J264" s="8"/>
      <c r="K264" s="8"/>
    </row>
    <row r="265" spans="3:11" x14ac:dyDescent="0.25">
      <c r="C265" s="8"/>
      <c r="D265" s="21"/>
      <c r="G265" s="21"/>
      <c r="H265" s="8"/>
      <c r="I265" s="21"/>
      <c r="J265" s="8"/>
      <c r="K265" s="8"/>
    </row>
    <row r="266" spans="3:11" x14ac:dyDescent="0.25">
      <c r="C266" s="8"/>
      <c r="D266" s="21"/>
      <c r="G266" s="21"/>
      <c r="H266" s="8"/>
      <c r="I266" s="21"/>
      <c r="J266" s="8"/>
      <c r="K266" s="8"/>
    </row>
    <row r="267" spans="3:11" x14ac:dyDescent="0.25">
      <c r="C267" s="8"/>
      <c r="D267" s="21"/>
      <c r="G267" s="21"/>
      <c r="H267" s="8"/>
      <c r="I267" s="21"/>
      <c r="J267" s="8"/>
      <c r="K267" s="8"/>
    </row>
    <row r="268" spans="3:11" x14ac:dyDescent="0.25">
      <c r="C268" s="8"/>
      <c r="D268" s="21"/>
      <c r="G268" s="21"/>
      <c r="H268" s="8"/>
      <c r="I268" s="21"/>
      <c r="J268" s="8"/>
      <c r="K268" s="8"/>
    </row>
    <row r="269" spans="3:11" x14ac:dyDescent="0.25">
      <c r="C269" s="8"/>
      <c r="D269" s="21"/>
      <c r="G269" s="21"/>
      <c r="H269" s="8"/>
      <c r="I269" s="21"/>
      <c r="J269" s="8"/>
      <c r="K269" s="8"/>
    </row>
    <row r="270" spans="3:11" x14ac:dyDescent="0.25">
      <c r="C270" s="8"/>
      <c r="D270" s="21"/>
      <c r="G270" s="21"/>
      <c r="H270" s="8"/>
      <c r="I270" s="21"/>
      <c r="J270" s="8"/>
      <c r="K270" s="8"/>
    </row>
    <row r="271" spans="3:11" x14ac:dyDescent="0.25">
      <c r="C271" s="8"/>
      <c r="D271" s="21"/>
      <c r="G271" s="21"/>
      <c r="H271" s="8"/>
      <c r="I271" s="21"/>
      <c r="J271" s="8"/>
      <c r="K271" s="8"/>
    </row>
    <row r="272" spans="3:11" x14ac:dyDescent="0.25">
      <c r="C272" s="8"/>
      <c r="D272" s="21"/>
      <c r="G272" s="21"/>
      <c r="H272" s="8"/>
      <c r="I272" s="21"/>
      <c r="J272" s="8"/>
      <c r="K272" s="8"/>
    </row>
    <row r="273" spans="3:11" x14ac:dyDescent="0.25">
      <c r="C273" s="8"/>
      <c r="D273" s="21"/>
      <c r="G273" s="21"/>
      <c r="H273" s="8"/>
      <c r="I273" s="21"/>
      <c r="J273" s="8"/>
      <c r="K273" s="8"/>
    </row>
    <row r="274" spans="3:11" x14ac:dyDescent="0.25">
      <c r="C274" s="8"/>
      <c r="D274" s="21"/>
      <c r="G274" s="21"/>
      <c r="H274" s="8"/>
      <c r="I274" s="21"/>
      <c r="J274" s="8"/>
      <c r="K274" s="8"/>
    </row>
    <row r="275" spans="3:11" x14ac:dyDescent="0.25">
      <c r="C275" s="8"/>
      <c r="D275" s="21"/>
      <c r="G275" s="21"/>
      <c r="H275" s="8"/>
      <c r="I275" s="21"/>
      <c r="J275" s="8"/>
      <c r="K275" s="8"/>
    </row>
    <row r="276" spans="3:11" x14ac:dyDescent="0.25">
      <c r="C276" s="8"/>
      <c r="D276" s="21"/>
      <c r="G276" s="21"/>
      <c r="H276" s="8"/>
      <c r="I276" s="21"/>
      <c r="J276" s="8"/>
      <c r="K276" s="8"/>
    </row>
    <row r="277" spans="3:11" x14ac:dyDescent="0.25">
      <c r="C277" s="8"/>
      <c r="D277" s="21"/>
      <c r="G277" s="21"/>
      <c r="H277" s="8"/>
      <c r="I277" s="21"/>
      <c r="J277" s="8"/>
      <c r="K277" s="8"/>
    </row>
    <row r="278" spans="3:11" x14ac:dyDescent="0.25">
      <c r="C278" s="8"/>
      <c r="D278" s="21"/>
      <c r="G278" s="21"/>
      <c r="H278" s="8"/>
      <c r="I278" s="21"/>
      <c r="J278" s="8"/>
      <c r="K278" s="8"/>
    </row>
    <row r="279" spans="3:11" x14ac:dyDescent="0.25">
      <c r="C279" s="8"/>
      <c r="D279" s="21"/>
      <c r="G279" s="21"/>
      <c r="H279" s="8"/>
      <c r="I279" s="21"/>
      <c r="J279" s="8"/>
      <c r="K279" s="8"/>
    </row>
    <row r="280" spans="3:11" x14ac:dyDescent="0.25">
      <c r="C280" s="8"/>
      <c r="D280" s="21"/>
      <c r="G280" s="21"/>
      <c r="H280" s="8"/>
      <c r="I280" s="21"/>
      <c r="J280" s="8"/>
      <c r="K280" s="8"/>
    </row>
    <row r="281" spans="3:11" x14ac:dyDescent="0.25">
      <c r="C281" s="8"/>
      <c r="D281" s="21"/>
      <c r="G281" s="21"/>
      <c r="H281" s="8"/>
      <c r="I281" s="21"/>
      <c r="J281" s="8"/>
      <c r="K281" s="8"/>
    </row>
    <row r="282" spans="3:11" x14ac:dyDescent="0.25">
      <c r="C282" s="8"/>
      <c r="D282" s="21"/>
      <c r="G282" s="21"/>
      <c r="H282" s="8"/>
      <c r="I282" s="21"/>
      <c r="J282" s="8"/>
      <c r="K282" s="8"/>
    </row>
    <row r="283" spans="3:11" x14ac:dyDescent="0.25">
      <c r="C283" s="8"/>
      <c r="D283" s="21"/>
      <c r="G283" s="21"/>
      <c r="H283" s="8"/>
      <c r="I283" s="21"/>
      <c r="J283" s="8"/>
      <c r="K283" s="8"/>
    </row>
    <row r="284" spans="3:11" x14ac:dyDescent="0.25">
      <c r="C284" s="8"/>
      <c r="D284" s="21"/>
      <c r="G284" s="21"/>
      <c r="H284" s="8"/>
      <c r="I284" s="21"/>
      <c r="J284" s="8"/>
      <c r="K284" s="8"/>
    </row>
    <row r="285" spans="3:11" x14ac:dyDescent="0.25">
      <c r="C285" s="8"/>
      <c r="D285" s="21"/>
      <c r="G285" s="21"/>
      <c r="H285" s="8"/>
      <c r="I285" s="21"/>
      <c r="J285" s="8"/>
      <c r="K285" s="8"/>
    </row>
    <row r="286" spans="3:11" x14ac:dyDescent="0.25">
      <c r="C286" s="8"/>
      <c r="D286" s="21"/>
      <c r="G286" s="21"/>
      <c r="H286" s="8"/>
      <c r="I286" s="21"/>
      <c r="J286" s="8"/>
      <c r="K286" s="8"/>
    </row>
    <row r="287" spans="3:11" x14ac:dyDescent="0.25">
      <c r="C287" s="8"/>
      <c r="D287" s="21"/>
      <c r="G287" s="21"/>
      <c r="H287" s="8"/>
      <c r="I287" s="21"/>
      <c r="J287" s="8"/>
      <c r="K287" s="8"/>
    </row>
    <row r="288" spans="3:11" x14ac:dyDescent="0.25">
      <c r="C288" s="8"/>
      <c r="D288" s="21"/>
      <c r="G288" s="21"/>
      <c r="H288" s="8"/>
      <c r="I288" s="21"/>
      <c r="J288" s="8"/>
      <c r="K288" s="8"/>
    </row>
    <row r="289" spans="3:11" x14ac:dyDescent="0.25">
      <c r="C289" s="8"/>
      <c r="D289" s="21"/>
      <c r="G289" s="21"/>
      <c r="H289" s="8"/>
      <c r="I289" s="21"/>
      <c r="J289" s="8"/>
      <c r="K289" s="8"/>
    </row>
    <row r="290" spans="3:11" x14ac:dyDescent="0.25">
      <c r="C290" s="8"/>
      <c r="D290" s="21"/>
      <c r="G290" s="21"/>
      <c r="H290" s="8"/>
      <c r="I290" s="21"/>
      <c r="J290" s="8"/>
      <c r="K290" s="8"/>
    </row>
    <row r="291" spans="3:11" x14ac:dyDescent="0.25">
      <c r="C291" s="8"/>
      <c r="D291" s="21"/>
      <c r="G291" s="21"/>
      <c r="H291" s="8"/>
      <c r="I291" s="21"/>
      <c r="J291" s="8"/>
      <c r="K291" s="8"/>
    </row>
    <row r="292" spans="3:11" x14ac:dyDescent="0.25">
      <c r="C292" s="8"/>
      <c r="D292" s="21"/>
      <c r="G292" s="21"/>
      <c r="H292" s="8"/>
      <c r="I292" s="21"/>
      <c r="J292" s="8"/>
      <c r="K292" s="8"/>
    </row>
    <row r="293" spans="3:11" x14ac:dyDescent="0.25">
      <c r="C293" s="8"/>
      <c r="D293" s="21"/>
      <c r="G293" s="21"/>
      <c r="H293" s="8"/>
      <c r="I293" s="21"/>
      <c r="J293" s="8"/>
      <c r="K293" s="8"/>
    </row>
    <row r="294" spans="3:11" x14ac:dyDescent="0.25">
      <c r="C294" s="8"/>
      <c r="D294" s="21"/>
      <c r="G294" s="21"/>
      <c r="H294" s="8"/>
      <c r="I294" s="21"/>
      <c r="J294" s="8"/>
      <c r="K294" s="8"/>
    </row>
    <row r="295" spans="3:11" x14ac:dyDescent="0.25">
      <c r="C295" s="8"/>
      <c r="D295" s="21"/>
      <c r="G295" s="21"/>
      <c r="H295" s="8"/>
      <c r="I295" s="21"/>
      <c r="J295" s="8"/>
      <c r="K295" s="8"/>
    </row>
    <row r="296" spans="3:11" x14ac:dyDescent="0.25">
      <c r="C296" s="8"/>
      <c r="D296" s="21"/>
      <c r="G296" s="21"/>
      <c r="H296" s="8"/>
      <c r="I296" s="21"/>
      <c r="J296" s="8"/>
      <c r="K296" s="8"/>
    </row>
    <row r="297" spans="3:11" x14ac:dyDescent="0.25">
      <c r="C297" s="8"/>
      <c r="D297" s="21"/>
      <c r="G297" s="21"/>
      <c r="H297" s="8"/>
      <c r="I297" s="21"/>
      <c r="J297" s="8"/>
      <c r="K297" s="8"/>
    </row>
    <row r="298" spans="3:11" x14ac:dyDescent="0.25">
      <c r="C298" s="8"/>
      <c r="D298" s="21"/>
      <c r="G298" s="21"/>
      <c r="H298" s="8"/>
      <c r="I298" s="21"/>
      <c r="J298" s="8"/>
      <c r="K298" s="8"/>
    </row>
    <row r="299" spans="3:11" x14ac:dyDescent="0.25">
      <c r="C299" s="8"/>
      <c r="D299" s="21"/>
      <c r="G299" s="21"/>
      <c r="H299" s="8"/>
      <c r="I299" s="21"/>
      <c r="J299" s="8"/>
      <c r="K299" s="8"/>
    </row>
    <row r="300" spans="3:11" x14ac:dyDescent="0.25">
      <c r="C300" s="8"/>
      <c r="D300" s="21"/>
      <c r="G300" s="21"/>
      <c r="H300" s="8"/>
      <c r="I300" s="21"/>
      <c r="J300" s="8"/>
      <c r="K300" s="8"/>
    </row>
    <row r="301" spans="3:11" x14ac:dyDescent="0.25">
      <c r="C301" s="8"/>
      <c r="D301" s="21"/>
      <c r="G301" s="21"/>
      <c r="H301" s="8"/>
      <c r="I301" s="21"/>
      <c r="J301" s="8"/>
      <c r="K301" s="8"/>
    </row>
    <row r="302" spans="3:11" x14ac:dyDescent="0.25">
      <c r="C302" s="8"/>
      <c r="D302" s="21"/>
      <c r="G302" s="21"/>
      <c r="H302" s="8"/>
      <c r="I302" s="21"/>
      <c r="J302" s="8"/>
      <c r="K302" s="8"/>
    </row>
    <row r="303" spans="3:11" x14ac:dyDescent="0.25">
      <c r="C303" s="8"/>
      <c r="D303" s="21"/>
      <c r="G303" s="21"/>
      <c r="H303" s="8"/>
      <c r="I303" s="21"/>
      <c r="J303" s="8"/>
      <c r="K303" s="8"/>
    </row>
    <row r="304" spans="3:11" x14ac:dyDescent="0.25">
      <c r="C304" s="8"/>
      <c r="D304" s="21"/>
      <c r="G304" s="21"/>
      <c r="H304" s="8"/>
      <c r="I304" s="21"/>
      <c r="J304" s="8"/>
      <c r="K304" s="8"/>
    </row>
    <row r="305" spans="3:11" x14ac:dyDescent="0.25">
      <c r="C305" s="8"/>
      <c r="D305" s="21"/>
      <c r="G305" s="21"/>
      <c r="H305" s="8"/>
      <c r="I305" s="21"/>
      <c r="J305" s="8"/>
      <c r="K305" s="8"/>
    </row>
    <row r="306" spans="3:11" x14ac:dyDescent="0.25">
      <c r="C306" s="8"/>
      <c r="D306" s="21"/>
      <c r="G306" s="21"/>
      <c r="H306" s="8"/>
      <c r="I306" s="21"/>
      <c r="J306" s="8"/>
      <c r="K306" s="8"/>
    </row>
    <row r="307" spans="3:11" x14ac:dyDescent="0.25">
      <c r="C307" s="8"/>
      <c r="D307" s="21"/>
      <c r="G307" s="21"/>
      <c r="H307" s="8"/>
      <c r="I307" s="21"/>
      <c r="J307" s="8"/>
      <c r="K307" s="8"/>
    </row>
    <row r="308" spans="3:11" x14ac:dyDescent="0.25">
      <c r="C308" s="8"/>
      <c r="D308" s="21"/>
      <c r="G308" s="21"/>
      <c r="H308" s="8"/>
      <c r="I308" s="21"/>
      <c r="J308" s="8"/>
      <c r="K308" s="8"/>
    </row>
    <row r="309" spans="3:11" x14ac:dyDescent="0.25">
      <c r="C309" s="8"/>
      <c r="D309" s="21"/>
      <c r="G309" s="21"/>
      <c r="H309" s="8"/>
      <c r="I309" s="21"/>
      <c r="J309" s="8"/>
      <c r="K309" s="8"/>
    </row>
    <row r="310" spans="3:11" x14ac:dyDescent="0.25">
      <c r="C310" s="8"/>
      <c r="D310" s="21"/>
      <c r="G310" s="21"/>
      <c r="H310" s="8"/>
      <c r="I310" s="21"/>
      <c r="J310" s="8"/>
      <c r="K310" s="8"/>
    </row>
    <row r="311" spans="3:11" x14ac:dyDescent="0.25">
      <c r="C311" s="8"/>
      <c r="D311" s="21"/>
      <c r="G311" s="21"/>
      <c r="H311" s="8"/>
      <c r="I311" s="21"/>
      <c r="J311" s="8"/>
      <c r="K311" s="8"/>
    </row>
    <row r="312" spans="3:11" x14ac:dyDescent="0.25">
      <c r="C312" s="8"/>
      <c r="D312" s="21"/>
      <c r="G312" s="21"/>
      <c r="H312" s="8"/>
      <c r="I312" s="21"/>
      <c r="J312" s="8"/>
      <c r="K312" s="8"/>
    </row>
    <row r="313" spans="3:11" x14ac:dyDescent="0.25">
      <c r="C313" s="8"/>
      <c r="D313" s="21"/>
      <c r="G313" s="21"/>
      <c r="H313" s="8"/>
      <c r="I313" s="21"/>
      <c r="J313" s="8"/>
      <c r="K313" s="8"/>
    </row>
    <row r="314" spans="3:11" x14ac:dyDescent="0.25">
      <c r="C314" s="8"/>
      <c r="D314" s="21"/>
      <c r="G314" s="21"/>
      <c r="H314" s="8"/>
      <c r="I314" s="21"/>
      <c r="J314" s="8"/>
      <c r="K314" s="8"/>
    </row>
    <row r="315" spans="3:11" x14ac:dyDescent="0.25">
      <c r="C315" s="8"/>
      <c r="D315" s="21"/>
      <c r="G315" s="21"/>
      <c r="H315" s="8"/>
      <c r="I315" s="21"/>
      <c r="J315" s="8"/>
      <c r="K315" s="8"/>
    </row>
    <row r="316" spans="3:11" x14ac:dyDescent="0.25">
      <c r="C316" s="8"/>
      <c r="D316" s="21"/>
      <c r="G316" s="21"/>
      <c r="H316" s="8"/>
      <c r="I316" s="21"/>
      <c r="J316" s="8"/>
      <c r="K316" s="8"/>
    </row>
    <row r="317" spans="3:11" x14ac:dyDescent="0.25">
      <c r="C317" s="8"/>
      <c r="D317" s="21"/>
      <c r="G317" s="21"/>
      <c r="H317" s="8"/>
      <c r="I317" s="21"/>
      <c r="J317" s="8"/>
      <c r="K317" s="8"/>
    </row>
    <row r="318" spans="3:11" x14ac:dyDescent="0.25">
      <c r="C318" s="8"/>
      <c r="D318" s="21"/>
      <c r="G318" s="21"/>
      <c r="H318" s="8"/>
      <c r="I318" s="21"/>
      <c r="J318" s="8"/>
      <c r="K318" s="8"/>
    </row>
    <row r="319" spans="3:11" x14ac:dyDescent="0.25">
      <c r="C319" s="8"/>
      <c r="D319" s="21"/>
      <c r="G319" s="21"/>
      <c r="H319" s="8"/>
      <c r="I319" s="21"/>
      <c r="J319" s="8"/>
      <c r="K319" s="8"/>
    </row>
    <row r="320" spans="3:11" x14ac:dyDescent="0.25">
      <c r="C320" s="8"/>
      <c r="D320" s="21"/>
      <c r="G320" s="21"/>
      <c r="H320" s="8"/>
      <c r="I320" s="21"/>
      <c r="J320" s="8"/>
      <c r="K320" s="8"/>
    </row>
    <row r="321" spans="3:11" x14ac:dyDescent="0.25">
      <c r="C321" s="8"/>
      <c r="D321" s="21"/>
      <c r="G321" s="21"/>
      <c r="H321" s="8"/>
      <c r="I321" s="21"/>
      <c r="J321" s="8"/>
      <c r="K321" s="8"/>
    </row>
    <row r="322" spans="3:11" x14ac:dyDescent="0.25">
      <c r="C322" s="8"/>
      <c r="D322" s="21"/>
      <c r="G322" s="21"/>
      <c r="H322" s="8"/>
      <c r="I322" s="21"/>
      <c r="J322" s="8"/>
      <c r="K322" s="8"/>
    </row>
    <row r="323" spans="3:11" x14ac:dyDescent="0.25">
      <c r="C323" s="8"/>
      <c r="D323" s="21"/>
      <c r="G323" s="21"/>
      <c r="H323" s="8"/>
      <c r="I323" s="21"/>
      <c r="J323" s="8"/>
      <c r="K323" s="8"/>
    </row>
    <row r="324" spans="3:11" x14ac:dyDescent="0.25">
      <c r="C324" s="8"/>
      <c r="D324" s="21"/>
      <c r="G324" s="21"/>
      <c r="H324" s="8"/>
      <c r="I324" s="21"/>
      <c r="J324" s="8"/>
      <c r="K324" s="8"/>
    </row>
    <row r="325" spans="3:11" x14ac:dyDescent="0.25">
      <c r="C325" s="8"/>
      <c r="D325" s="21"/>
      <c r="G325" s="21"/>
      <c r="H325" s="8"/>
      <c r="I325" s="21"/>
      <c r="J325" s="8"/>
      <c r="K325" s="8"/>
    </row>
    <row r="326" spans="3:11" x14ac:dyDescent="0.25">
      <c r="C326" s="8"/>
      <c r="D326" s="21"/>
      <c r="G326" s="21"/>
      <c r="H326" s="8"/>
      <c r="I326" s="21"/>
      <c r="J326" s="8"/>
      <c r="K326" s="8"/>
    </row>
    <row r="327" spans="3:11" x14ac:dyDescent="0.25">
      <c r="C327" s="8"/>
      <c r="D327" s="21"/>
      <c r="G327" s="21"/>
      <c r="H327" s="8"/>
      <c r="I327" s="21"/>
      <c r="J327" s="8"/>
      <c r="K327" s="8"/>
    </row>
    <row r="328" spans="3:11" x14ac:dyDescent="0.25">
      <c r="C328" s="8"/>
      <c r="D328" s="21"/>
      <c r="G328" s="21"/>
      <c r="H328" s="8"/>
      <c r="I328" s="21"/>
      <c r="J328" s="8"/>
      <c r="K328" s="8"/>
    </row>
    <row r="329" spans="3:11" x14ac:dyDescent="0.25">
      <c r="C329" s="8"/>
      <c r="D329" s="21"/>
      <c r="G329" s="21"/>
      <c r="H329" s="8"/>
      <c r="I329" s="21"/>
      <c r="J329" s="8"/>
      <c r="K329" s="8"/>
    </row>
    <row r="330" spans="3:11" x14ac:dyDescent="0.25">
      <c r="C330" s="8"/>
      <c r="D330" s="21"/>
      <c r="G330" s="21"/>
      <c r="H330" s="8"/>
      <c r="I330" s="21"/>
      <c r="J330" s="8"/>
      <c r="K330" s="8"/>
    </row>
    <row r="331" spans="3:11" x14ac:dyDescent="0.25">
      <c r="C331" s="8"/>
      <c r="D331" s="21"/>
      <c r="G331" s="21"/>
      <c r="H331" s="8"/>
      <c r="I331" s="21"/>
      <c r="J331" s="8"/>
      <c r="K331" s="8"/>
    </row>
    <row r="332" spans="3:11" x14ac:dyDescent="0.25">
      <c r="C332" s="8"/>
      <c r="D332" s="21"/>
      <c r="G332" s="21"/>
      <c r="H332" s="8"/>
      <c r="I332" s="21"/>
      <c r="J332" s="8"/>
      <c r="K332" s="8"/>
    </row>
    <row r="333" spans="3:11" x14ac:dyDescent="0.25">
      <c r="C333" s="8"/>
      <c r="D333" s="21"/>
      <c r="G333" s="21"/>
      <c r="H333" s="8"/>
      <c r="I333" s="21"/>
      <c r="J333" s="8"/>
      <c r="K333" s="8"/>
    </row>
    <row r="334" spans="3:11" x14ac:dyDescent="0.25">
      <c r="C334" s="8"/>
      <c r="D334" s="21"/>
      <c r="G334" s="21"/>
      <c r="H334" s="8"/>
      <c r="I334" s="21"/>
      <c r="J334" s="8"/>
      <c r="K334" s="8"/>
    </row>
    <row r="335" spans="3:11" x14ac:dyDescent="0.25">
      <c r="C335" s="8"/>
      <c r="D335" s="21"/>
      <c r="G335" s="21"/>
      <c r="H335" s="8"/>
      <c r="I335" s="21"/>
      <c r="J335" s="8"/>
      <c r="K335" s="8"/>
    </row>
    <row r="336" spans="3:11" x14ac:dyDescent="0.25">
      <c r="C336" s="8"/>
      <c r="D336" s="21"/>
      <c r="G336" s="21"/>
      <c r="H336" s="8"/>
      <c r="I336" s="21"/>
      <c r="J336" s="8"/>
      <c r="K336" s="8"/>
    </row>
    <row r="337" spans="3:11" x14ac:dyDescent="0.25">
      <c r="C337" s="8"/>
      <c r="D337" s="21"/>
      <c r="G337" s="21"/>
      <c r="H337" s="8"/>
      <c r="I337" s="21"/>
      <c r="J337" s="8"/>
      <c r="K337" s="8"/>
    </row>
    <row r="338" spans="3:11" x14ac:dyDescent="0.25">
      <c r="C338" s="8"/>
      <c r="D338" s="21"/>
      <c r="G338" s="21"/>
      <c r="H338" s="8"/>
      <c r="I338" s="21"/>
      <c r="J338" s="8"/>
      <c r="K338" s="8"/>
    </row>
    <row r="339" spans="3:11" x14ac:dyDescent="0.25">
      <c r="C339" s="8"/>
      <c r="D339" s="21"/>
      <c r="G339" s="21"/>
      <c r="H339" s="8"/>
      <c r="I339" s="21"/>
      <c r="J339" s="8"/>
      <c r="K339" s="8"/>
    </row>
    <row r="340" spans="3:11" x14ac:dyDescent="0.25">
      <c r="C340" s="8"/>
      <c r="D340" s="21"/>
      <c r="G340" s="21"/>
      <c r="H340" s="8"/>
      <c r="I340" s="21"/>
      <c r="J340" s="8"/>
      <c r="K340" s="8"/>
    </row>
    <row r="341" spans="3:11" x14ac:dyDescent="0.25">
      <c r="C341" s="8"/>
      <c r="D341" s="21"/>
      <c r="G341" s="21"/>
      <c r="H341" s="8"/>
      <c r="I341" s="21"/>
      <c r="J341" s="8"/>
      <c r="K341" s="8"/>
    </row>
    <row r="342" spans="3:11" x14ac:dyDescent="0.25">
      <c r="C342" s="8"/>
      <c r="D342" s="21"/>
      <c r="G342" s="21"/>
      <c r="H342" s="8"/>
      <c r="I342" s="21"/>
      <c r="J342" s="8"/>
      <c r="K342" s="8"/>
    </row>
    <row r="343" spans="3:11" x14ac:dyDescent="0.25">
      <c r="C343" s="8"/>
      <c r="D343" s="21"/>
      <c r="G343" s="21"/>
      <c r="H343" s="8"/>
      <c r="I343" s="21"/>
      <c r="J343" s="8"/>
      <c r="K343" s="8"/>
    </row>
    <row r="344" spans="3:11" x14ac:dyDescent="0.25">
      <c r="C344" s="8"/>
      <c r="D344" s="21"/>
      <c r="G344" s="21"/>
      <c r="H344" s="8"/>
      <c r="I344" s="21"/>
      <c r="J344" s="8"/>
      <c r="K344" s="8"/>
    </row>
    <row r="345" spans="3:11" x14ac:dyDescent="0.25">
      <c r="C345" s="8"/>
      <c r="D345" s="21"/>
      <c r="G345" s="21"/>
      <c r="H345" s="8"/>
      <c r="I345" s="21"/>
      <c r="J345" s="8"/>
      <c r="K345" s="8"/>
    </row>
    <row r="346" spans="3:11" x14ac:dyDescent="0.25">
      <c r="C346" s="8"/>
      <c r="D346" s="21"/>
      <c r="G346" s="21"/>
      <c r="H346" s="8"/>
      <c r="I346" s="21"/>
      <c r="J346" s="8"/>
      <c r="K346" s="8"/>
    </row>
    <row r="347" spans="3:11" x14ac:dyDescent="0.25">
      <c r="C347" s="8"/>
      <c r="D347" s="21"/>
      <c r="G347" s="21"/>
      <c r="H347" s="8"/>
      <c r="I347" s="21"/>
      <c r="J347" s="8"/>
      <c r="K347" s="8"/>
    </row>
    <row r="348" spans="3:11" x14ac:dyDescent="0.25">
      <c r="C348" s="8"/>
      <c r="D348" s="21"/>
      <c r="G348" s="21"/>
      <c r="H348" s="8"/>
      <c r="I348" s="21"/>
      <c r="J348" s="8"/>
      <c r="K348" s="8"/>
    </row>
    <row r="349" spans="3:11" x14ac:dyDescent="0.25">
      <c r="C349" s="8"/>
      <c r="D349" s="21"/>
      <c r="G349" s="21"/>
      <c r="H349" s="8"/>
      <c r="I349" s="21"/>
      <c r="J349" s="8"/>
      <c r="K349" s="8"/>
    </row>
    <row r="350" spans="3:11" x14ac:dyDescent="0.25">
      <c r="C350" s="8"/>
      <c r="D350" s="21"/>
      <c r="G350" s="21"/>
      <c r="H350" s="8"/>
      <c r="I350" s="21"/>
      <c r="J350" s="8"/>
      <c r="K350" s="8"/>
    </row>
    <row r="351" spans="3:11" x14ac:dyDescent="0.25">
      <c r="C351" s="8"/>
      <c r="D351" s="21"/>
      <c r="G351" s="21"/>
      <c r="H351" s="8"/>
      <c r="I351" s="21"/>
      <c r="J351" s="8"/>
      <c r="K351" s="8"/>
    </row>
    <row r="352" spans="3:11" x14ac:dyDescent="0.25">
      <c r="C352" s="8"/>
      <c r="D352" s="21"/>
      <c r="G352" s="21"/>
      <c r="H352" s="8"/>
      <c r="I352" s="21"/>
      <c r="J352" s="8"/>
      <c r="K352" s="8"/>
    </row>
    <row r="353" spans="3:11" x14ac:dyDescent="0.25">
      <c r="C353" s="8"/>
      <c r="D353" s="21"/>
      <c r="G353" s="21"/>
      <c r="H353" s="8"/>
      <c r="I353" s="21"/>
      <c r="J353" s="8"/>
      <c r="K353" s="8"/>
    </row>
    <row r="354" spans="3:11" x14ac:dyDescent="0.25">
      <c r="C354" s="8"/>
      <c r="D354" s="21"/>
      <c r="G354" s="21"/>
      <c r="H354" s="8"/>
      <c r="I354" s="21"/>
      <c r="J354" s="8"/>
      <c r="K354" s="8"/>
    </row>
    <row r="355" spans="3:11" x14ac:dyDescent="0.25">
      <c r="C355" s="8"/>
      <c r="D355" s="21"/>
      <c r="G355" s="21"/>
      <c r="H355" s="8"/>
      <c r="I355" s="21"/>
      <c r="J355" s="8"/>
      <c r="K355" s="8"/>
    </row>
    <row r="356" spans="3:11" x14ac:dyDescent="0.25">
      <c r="C356" s="8"/>
      <c r="D356" s="21"/>
      <c r="G356" s="21"/>
      <c r="H356" s="8"/>
      <c r="I356" s="21"/>
      <c r="J356" s="8"/>
      <c r="K356" s="8"/>
    </row>
    <row r="357" spans="3:11" x14ac:dyDescent="0.25">
      <c r="C357" s="8"/>
      <c r="D357" s="21"/>
      <c r="G357" s="21"/>
      <c r="H357" s="8"/>
      <c r="I357" s="21"/>
      <c r="J357" s="8"/>
      <c r="K357" s="8"/>
    </row>
    <row r="358" spans="3:11" x14ac:dyDescent="0.25">
      <c r="C358" s="8"/>
      <c r="D358" s="21"/>
      <c r="G358" s="21"/>
      <c r="H358" s="8"/>
      <c r="I358" s="21"/>
      <c r="J358" s="8"/>
      <c r="K358" s="8"/>
    </row>
    <row r="359" spans="3:11" x14ac:dyDescent="0.25">
      <c r="C359" s="8"/>
      <c r="D359" s="21"/>
      <c r="G359" s="21"/>
      <c r="H359" s="8"/>
      <c r="I359" s="21"/>
      <c r="J359" s="8"/>
      <c r="K359" s="8"/>
    </row>
    <row r="360" spans="3:11" x14ac:dyDescent="0.25">
      <c r="C360" s="8"/>
      <c r="D360" s="21"/>
      <c r="G360" s="21"/>
      <c r="H360" s="8"/>
      <c r="I360" s="21"/>
      <c r="J360" s="8"/>
      <c r="K360" s="8"/>
    </row>
    <row r="361" spans="3:11" x14ac:dyDescent="0.25">
      <c r="C361" s="8"/>
      <c r="D361" s="21"/>
      <c r="G361" s="21"/>
      <c r="H361" s="8"/>
      <c r="I361" s="21"/>
      <c r="J361" s="8"/>
      <c r="K361" s="8"/>
    </row>
    <row r="362" spans="3:11" x14ac:dyDescent="0.25">
      <c r="C362" s="8"/>
      <c r="D362" s="21"/>
      <c r="G362" s="21"/>
      <c r="H362" s="8"/>
      <c r="I362" s="21"/>
      <c r="J362" s="8"/>
      <c r="K362" s="8"/>
    </row>
    <row r="363" spans="3:11" x14ac:dyDescent="0.25">
      <c r="C363" s="8"/>
      <c r="D363" s="21"/>
      <c r="G363" s="21"/>
      <c r="H363" s="8"/>
      <c r="I363" s="21"/>
      <c r="J363" s="8"/>
      <c r="K363" s="8"/>
    </row>
    <row r="364" spans="3:11" x14ac:dyDescent="0.25">
      <c r="C364" s="8"/>
      <c r="D364" s="21"/>
      <c r="G364" s="21"/>
      <c r="H364" s="8"/>
      <c r="I364" s="21"/>
      <c r="J364" s="8"/>
      <c r="K364" s="8"/>
    </row>
    <row r="365" spans="3:11" x14ac:dyDescent="0.25">
      <c r="C365" s="8"/>
      <c r="D365" s="21"/>
      <c r="G365" s="21"/>
      <c r="H365" s="8"/>
      <c r="I365" s="21"/>
      <c r="J365" s="8"/>
      <c r="K365" s="8"/>
    </row>
    <row r="366" spans="3:11" x14ac:dyDescent="0.25">
      <c r="C366" s="8"/>
      <c r="D366" s="21"/>
      <c r="G366" s="21"/>
      <c r="H366" s="8"/>
      <c r="I366" s="21"/>
      <c r="J366" s="8"/>
      <c r="K366" s="8"/>
    </row>
    <row r="367" spans="3:11" x14ac:dyDescent="0.25">
      <c r="C367" s="8"/>
      <c r="D367" s="21"/>
      <c r="G367" s="21"/>
      <c r="H367" s="8"/>
      <c r="I367" s="21"/>
      <c r="J367" s="8"/>
      <c r="K367" s="8"/>
    </row>
    <row r="368" spans="3:11" x14ac:dyDescent="0.25">
      <c r="C368" s="8"/>
      <c r="D368" s="21"/>
      <c r="G368" s="21"/>
      <c r="H368" s="8"/>
      <c r="I368" s="21"/>
      <c r="J368" s="8"/>
      <c r="K368" s="8"/>
    </row>
    <row r="369" spans="3:11" x14ac:dyDescent="0.25">
      <c r="C369" s="8"/>
      <c r="D369" s="21"/>
      <c r="G369" s="21"/>
      <c r="H369" s="8"/>
      <c r="I369" s="21"/>
      <c r="J369" s="8"/>
      <c r="K369" s="8"/>
    </row>
    <row r="370" spans="3:11" x14ac:dyDescent="0.25">
      <c r="C370" s="8"/>
      <c r="D370" s="21"/>
      <c r="G370" s="21"/>
      <c r="H370" s="8"/>
      <c r="I370" s="21"/>
      <c r="J370" s="8"/>
      <c r="K370" s="8"/>
    </row>
    <row r="371" spans="3:11" x14ac:dyDescent="0.25">
      <c r="C371" s="8"/>
      <c r="D371" s="21"/>
      <c r="G371" s="21"/>
      <c r="H371" s="8"/>
      <c r="I371" s="21"/>
      <c r="J371" s="8"/>
      <c r="K371" s="8"/>
    </row>
    <row r="372" spans="3:11" x14ac:dyDescent="0.25">
      <c r="C372" s="8"/>
      <c r="D372" s="21"/>
      <c r="G372" s="21"/>
      <c r="H372" s="8"/>
      <c r="I372" s="21"/>
      <c r="J372" s="8"/>
      <c r="K372" s="8"/>
    </row>
    <row r="373" spans="3:11" x14ac:dyDescent="0.25">
      <c r="C373" s="8"/>
      <c r="D373" s="21"/>
      <c r="G373" s="21"/>
      <c r="H373" s="8"/>
      <c r="I373" s="21"/>
      <c r="J373" s="8"/>
      <c r="K373" s="8"/>
    </row>
    <row r="374" spans="3:11" x14ac:dyDescent="0.25">
      <c r="C374" s="8"/>
      <c r="D374" s="21"/>
      <c r="G374" s="21"/>
      <c r="H374" s="8"/>
      <c r="I374" s="21"/>
      <c r="J374" s="8"/>
      <c r="K374" s="8"/>
    </row>
    <row r="375" spans="3:11" x14ac:dyDescent="0.25">
      <c r="C375" s="8"/>
      <c r="D375" s="21"/>
      <c r="G375" s="21"/>
      <c r="H375" s="8"/>
      <c r="I375" s="21"/>
      <c r="J375" s="8"/>
      <c r="K375" s="8"/>
    </row>
    <row r="376" spans="3:11" x14ac:dyDescent="0.25">
      <c r="C376" s="8"/>
      <c r="D376" s="21"/>
      <c r="G376" s="21"/>
      <c r="H376" s="8"/>
      <c r="I376" s="21"/>
      <c r="J376" s="8"/>
      <c r="K376" s="8"/>
    </row>
    <row r="377" spans="3:11" x14ac:dyDescent="0.25">
      <c r="C377" s="8"/>
      <c r="D377" s="21"/>
      <c r="G377" s="21"/>
      <c r="H377" s="8"/>
      <c r="I377" s="21"/>
      <c r="J377" s="8"/>
      <c r="K377" s="8"/>
    </row>
    <row r="378" spans="3:11" x14ac:dyDescent="0.25">
      <c r="C378" s="8"/>
      <c r="D378" s="21"/>
      <c r="G378" s="21"/>
      <c r="H378" s="8"/>
      <c r="I378" s="21"/>
      <c r="J378" s="8"/>
      <c r="K378" s="8"/>
    </row>
    <row r="379" spans="3:11" x14ac:dyDescent="0.25">
      <c r="C379" s="8"/>
      <c r="D379" s="21"/>
      <c r="G379" s="21"/>
      <c r="H379" s="8"/>
      <c r="I379" s="21"/>
      <c r="J379" s="8"/>
      <c r="K379" s="8"/>
    </row>
    <row r="380" spans="3:11" x14ac:dyDescent="0.25">
      <c r="C380" s="8"/>
      <c r="D380" s="21"/>
      <c r="G380" s="21"/>
      <c r="H380" s="8"/>
      <c r="I380" s="21"/>
      <c r="J380" s="8"/>
      <c r="K380" s="8"/>
    </row>
    <row r="381" spans="3:11" x14ac:dyDescent="0.25">
      <c r="C381" s="8"/>
      <c r="D381" s="21"/>
      <c r="G381" s="21"/>
      <c r="H381" s="8"/>
      <c r="I381" s="21"/>
      <c r="J381" s="8"/>
      <c r="K381" s="8"/>
    </row>
    <row r="382" spans="3:11" x14ac:dyDescent="0.25">
      <c r="C382" s="8"/>
      <c r="D382" s="21"/>
      <c r="G382" s="21"/>
      <c r="H382" s="8"/>
      <c r="I382" s="21"/>
      <c r="J382" s="8"/>
      <c r="K382" s="8"/>
    </row>
    <row r="383" spans="3:11" x14ac:dyDescent="0.25">
      <c r="C383" s="8"/>
      <c r="D383" s="21"/>
      <c r="G383" s="21"/>
      <c r="H383" s="8"/>
      <c r="I383" s="21"/>
      <c r="J383" s="8"/>
      <c r="K383" s="8"/>
    </row>
    <row r="384" spans="3:11" x14ac:dyDescent="0.25">
      <c r="C384" s="8"/>
      <c r="D384" s="21"/>
      <c r="G384" s="21"/>
      <c r="H384" s="8"/>
      <c r="I384" s="21"/>
      <c r="J384" s="8"/>
      <c r="K384" s="8"/>
    </row>
    <row r="385" spans="3:11" x14ac:dyDescent="0.25">
      <c r="C385" s="8"/>
      <c r="D385" s="21"/>
      <c r="G385" s="21"/>
      <c r="H385" s="8"/>
      <c r="I385" s="21"/>
      <c r="J385" s="8"/>
      <c r="K385" s="8"/>
    </row>
    <row r="386" spans="3:11" x14ac:dyDescent="0.25">
      <c r="C386" s="8"/>
      <c r="D386" s="21"/>
      <c r="G386" s="21"/>
      <c r="H386" s="8"/>
      <c r="I386" s="21"/>
      <c r="J386" s="8"/>
      <c r="K386" s="8"/>
    </row>
    <row r="387" spans="3:11" x14ac:dyDescent="0.25">
      <c r="C387" s="8"/>
      <c r="D387" s="21"/>
      <c r="G387" s="21"/>
      <c r="H387" s="8"/>
      <c r="I387" s="21"/>
      <c r="J387" s="8"/>
      <c r="K387" s="8"/>
    </row>
    <row r="388" spans="3:11" x14ac:dyDescent="0.25">
      <c r="C388" s="8"/>
      <c r="D388" s="21"/>
      <c r="G388" s="21"/>
      <c r="H388" s="8"/>
      <c r="I388" s="21"/>
      <c r="J388" s="8"/>
      <c r="K388" s="8"/>
    </row>
    <row r="389" spans="3:11" x14ac:dyDescent="0.25">
      <c r="C389" s="8"/>
      <c r="D389" s="21"/>
      <c r="G389" s="21"/>
      <c r="H389" s="8"/>
      <c r="I389" s="21"/>
      <c r="J389" s="8"/>
      <c r="K389" s="8"/>
    </row>
    <row r="390" spans="3:11" x14ac:dyDescent="0.25">
      <c r="C390" s="8"/>
      <c r="D390" s="21"/>
      <c r="G390" s="21"/>
      <c r="H390" s="8"/>
      <c r="I390" s="21"/>
      <c r="J390" s="8"/>
      <c r="K390" s="8"/>
    </row>
    <row r="391" spans="3:11" x14ac:dyDescent="0.25">
      <c r="C391" s="8"/>
      <c r="D391" s="21"/>
      <c r="G391" s="21"/>
      <c r="H391" s="8"/>
      <c r="I391" s="21"/>
      <c r="J391" s="8"/>
      <c r="K391" s="8"/>
    </row>
    <row r="392" spans="3:11" x14ac:dyDescent="0.25">
      <c r="C392" s="8"/>
      <c r="D392" s="21"/>
      <c r="G392" s="21"/>
      <c r="H392" s="8"/>
      <c r="I392" s="21"/>
      <c r="J392" s="8"/>
      <c r="K392" s="8"/>
    </row>
    <row r="393" spans="3:11" x14ac:dyDescent="0.25">
      <c r="C393" s="8"/>
      <c r="D393" s="21"/>
      <c r="G393" s="21"/>
      <c r="H393" s="8"/>
      <c r="I393" s="21"/>
      <c r="J393" s="8"/>
      <c r="K393" s="8"/>
    </row>
    <row r="394" spans="3:11" x14ac:dyDescent="0.25">
      <c r="C394" s="8"/>
      <c r="D394" s="21"/>
      <c r="G394" s="21"/>
      <c r="H394" s="8"/>
      <c r="I394" s="21"/>
      <c r="J394" s="8"/>
      <c r="K394" s="8"/>
    </row>
    <row r="395" spans="3:11" x14ac:dyDescent="0.25">
      <c r="C395" s="8"/>
      <c r="D395" s="21"/>
      <c r="G395" s="21"/>
      <c r="H395" s="8"/>
      <c r="I395" s="21"/>
      <c r="J395" s="8"/>
      <c r="K395" s="8"/>
    </row>
    <row r="396" spans="3:11" x14ac:dyDescent="0.25">
      <c r="C396" s="8"/>
      <c r="D396" s="21"/>
      <c r="G396" s="21"/>
      <c r="H396" s="8"/>
      <c r="I396" s="21"/>
      <c r="J396" s="8"/>
      <c r="K396" s="8"/>
    </row>
    <row r="397" spans="3:11" x14ac:dyDescent="0.25">
      <c r="C397" s="8"/>
      <c r="D397" s="21"/>
      <c r="G397" s="21"/>
      <c r="H397" s="8"/>
      <c r="I397" s="21"/>
      <c r="J397" s="8"/>
      <c r="K397" s="8"/>
    </row>
    <row r="398" spans="3:11" x14ac:dyDescent="0.25">
      <c r="C398" s="8"/>
      <c r="D398" s="21"/>
      <c r="G398" s="21"/>
      <c r="H398" s="8"/>
      <c r="I398" s="21"/>
      <c r="J398" s="8"/>
      <c r="K398" s="8"/>
    </row>
    <row r="399" spans="3:11" x14ac:dyDescent="0.25">
      <c r="C399" s="8"/>
      <c r="D399" s="21"/>
      <c r="G399" s="21"/>
      <c r="H399" s="8"/>
      <c r="I399" s="21"/>
      <c r="J399" s="8"/>
      <c r="K399" s="8"/>
    </row>
    <row r="400" spans="3:11" x14ac:dyDescent="0.25">
      <c r="C400" s="8"/>
      <c r="D400" s="21"/>
      <c r="G400" s="21"/>
      <c r="H400" s="8"/>
      <c r="I400" s="21"/>
      <c r="J400" s="8"/>
      <c r="K400" s="8"/>
    </row>
    <row r="401" spans="3:11" x14ac:dyDescent="0.25">
      <c r="C401" s="8"/>
      <c r="D401" s="21"/>
      <c r="G401" s="21"/>
      <c r="H401" s="8"/>
      <c r="I401" s="21"/>
      <c r="J401" s="8"/>
      <c r="K401" s="8"/>
    </row>
    <row r="402" spans="3:11" x14ac:dyDescent="0.25">
      <c r="C402" s="8"/>
      <c r="D402" s="21"/>
      <c r="G402" s="21"/>
      <c r="H402" s="8"/>
      <c r="I402" s="21"/>
      <c r="J402" s="8"/>
      <c r="K402" s="8"/>
    </row>
    <row r="403" spans="3:11" x14ac:dyDescent="0.25">
      <c r="C403" s="8"/>
      <c r="D403" s="21"/>
      <c r="G403" s="21"/>
      <c r="H403" s="8"/>
      <c r="I403" s="21"/>
      <c r="J403" s="8"/>
      <c r="K403" s="8"/>
    </row>
    <row r="404" spans="3:11" x14ac:dyDescent="0.25">
      <c r="C404" s="8"/>
      <c r="D404" s="21"/>
      <c r="G404" s="21"/>
      <c r="H404" s="8"/>
      <c r="I404" s="21"/>
      <c r="J404" s="8"/>
      <c r="K404" s="8"/>
    </row>
    <row r="405" spans="3:11" x14ac:dyDescent="0.25">
      <c r="C405" s="8"/>
      <c r="D405" s="21"/>
      <c r="G405" s="21"/>
      <c r="H405" s="8"/>
      <c r="I405" s="21"/>
      <c r="J405" s="8"/>
      <c r="K405" s="8"/>
    </row>
    <row r="406" spans="3:11" x14ac:dyDescent="0.25">
      <c r="C406" s="8"/>
      <c r="D406" s="21"/>
      <c r="G406" s="21"/>
      <c r="H406" s="8"/>
      <c r="I406" s="21"/>
      <c r="J406" s="8"/>
      <c r="K406" s="8"/>
    </row>
    <row r="407" spans="3:11" x14ac:dyDescent="0.25">
      <c r="C407" s="8"/>
      <c r="D407" s="21"/>
      <c r="G407" s="21"/>
      <c r="H407" s="8"/>
      <c r="I407" s="21"/>
      <c r="J407" s="8"/>
      <c r="K407" s="8"/>
    </row>
    <row r="408" spans="3:11" x14ac:dyDescent="0.25">
      <c r="C408" s="8"/>
      <c r="D408" s="21"/>
      <c r="G408" s="21"/>
      <c r="H408" s="8"/>
      <c r="I408" s="21"/>
      <c r="J408" s="8"/>
      <c r="K408" s="8"/>
    </row>
    <row r="409" spans="3:11" x14ac:dyDescent="0.25">
      <c r="C409" s="8"/>
      <c r="D409" s="21"/>
      <c r="G409" s="21"/>
      <c r="H409" s="8"/>
      <c r="I409" s="21"/>
      <c r="J409" s="8"/>
      <c r="K409" s="8"/>
    </row>
    <row r="410" spans="3:11" x14ac:dyDescent="0.25">
      <c r="C410" s="8"/>
      <c r="D410" s="21"/>
      <c r="G410" s="21"/>
      <c r="H410" s="8"/>
      <c r="I410" s="21"/>
      <c r="J410" s="8"/>
      <c r="K410" s="8"/>
    </row>
    <row r="411" spans="3:11" x14ac:dyDescent="0.25">
      <c r="C411" s="8"/>
      <c r="D411" s="21"/>
      <c r="G411" s="21"/>
      <c r="H411" s="8"/>
      <c r="I411" s="21"/>
      <c r="J411" s="8"/>
      <c r="K411" s="8"/>
    </row>
    <row r="412" spans="3:11" x14ac:dyDescent="0.25">
      <c r="C412" s="8"/>
      <c r="D412" s="21"/>
      <c r="G412" s="21"/>
      <c r="H412" s="8"/>
      <c r="I412" s="21"/>
      <c r="J412" s="8"/>
      <c r="K412" s="8"/>
    </row>
    <row r="413" spans="3:11" x14ac:dyDescent="0.25">
      <c r="C413" s="8"/>
      <c r="D413" s="21"/>
      <c r="G413" s="21"/>
      <c r="H413" s="8"/>
      <c r="I413" s="21"/>
      <c r="J413" s="8"/>
      <c r="K413" s="8"/>
    </row>
    <row r="414" spans="3:11" x14ac:dyDescent="0.25">
      <c r="C414" s="8"/>
      <c r="D414" s="21"/>
      <c r="G414" s="21"/>
      <c r="H414" s="8"/>
      <c r="I414" s="21"/>
      <c r="J414" s="8"/>
      <c r="K414" s="8"/>
    </row>
    <row r="415" spans="3:11" x14ac:dyDescent="0.25">
      <c r="C415" s="8"/>
      <c r="D415" s="21"/>
      <c r="G415" s="21"/>
      <c r="H415" s="8"/>
      <c r="I415" s="21"/>
      <c r="J415" s="8"/>
      <c r="K415" s="8"/>
    </row>
    <row r="416" spans="3:11" x14ac:dyDescent="0.25">
      <c r="C416" s="8"/>
      <c r="D416" s="21"/>
      <c r="G416" s="21"/>
      <c r="H416" s="8"/>
      <c r="I416" s="21"/>
      <c r="J416" s="8"/>
      <c r="K416" s="8"/>
    </row>
    <row r="417" spans="3:11" x14ac:dyDescent="0.25">
      <c r="C417" s="8"/>
      <c r="D417" s="21"/>
      <c r="G417" s="21"/>
      <c r="H417" s="8"/>
      <c r="I417" s="21"/>
      <c r="J417" s="8"/>
      <c r="K417" s="8"/>
    </row>
    <row r="418" spans="3:11" x14ac:dyDescent="0.25">
      <c r="C418" s="8"/>
      <c r="D418" s="21"/>
      <c r="G418" s="21"/>
      <c r="H418" s="8"/>
      <c r="I418" s="21"/>
      <c r="J418" s="8"/>
      <c r="K418" s="8"/>
    </row>
    <row r="419" spans="3:11" x14ac:dyDescent="0.25">
      <c r="C419" s="8"/>
      <c r="D419" s="21"/>
      <c r="G419" s="21"/>
      <c r="H419" s="8"/>
      <c r="I419" s="21"/>
      <c r="J419" s="8"/>
      <c r="K419" s="8"/>
    </row>
    <row r="420" spans="3:11" x14ac:dyDescent="0.25">
      <c r="C420" s="8"/>
      <c r="D420" s="21"/>
      <c r="G420" s="21"/>
      <c r="H420" s="8"/>
      <c r="I420" s="21"/>
      <c r="J420" s="8"/>
      <c r="K420" s="8"/>
    </row>
    <row r="421" spans="3:11" x14ac:dyDescent="0.25">
      <c r="C421" s="8"/>
      <c r="D421" s="21"/>
      <c r="G421" s="21"/>
      <c r="H421" s="8"/>
      <c r="I421" s="21"/>
      <c r="J421" s="8"/>
      <c r="K421" s="8"/>
    </row>
    <row r="422" spans="3:11" x14ac:dyDescent="0.25">
      <c r="C422" s="8"/>
      <c r="D422" s="21"/>
      <c r="G422" s="21"/>
      <c r="H422" s="8"/>
      <c r="I422" s="21"/>
      <c r="J422" s="8"/>
      <c r="K422" s="8"/>
    </row>
    <row r="423" spans="3:11" x14ac:dyDescent="0.25">
      <c r="C423" s="8"/>
      <c r="D423" s="21"/>
      <c r="G423" s="21"/>
      <c r="H423" s="8"/>
      <c r="I423" s="21"/>
      <c r="J423" s="8"/>
      <c r="K423" s="8"/>
    </row>
    <row r="424" spans="3:11" x14ac:dyDescent="0.25">
      <c r="C424" s="8"/>
      <c r="D424" s="21"/>
      <c r="G424" s="21"/>
      <c r="H424" s="8"/>
      <c r="I424" s="21"/>
      <c r="J424" s="8"/>
      <c r="K424" s="8"/>
    </row>
    <row r="425" spans="3:11" x14ac:dyDescent="0.25">
      <c r="C425" s="8"/>
      <c r="D425" s="21"/>
      <c r="G425" s="21"/>
      <c r="H425" s="8"/>
      <c r="I425" s="21"/>
      <c r="J425" s="8"/>
      <c r="K425" s="8"/>
    </row>
    <row r="426" spans="3:11" x14ac:dyDescent="0.25">
      <c r="C426" s="8"/>
      <c r="D426" s="21"/>
      <c r="G426" s="21"/>
      <c r="H426" s="8"/>
      <c r="I426" s="21"/>
      <c r="J426" s="8"/>
      <c r="K426" s="8"/>
    </row>
    <row r="427" spans="3:11" x14ac:dyDescent="0.25">
      <c r="C427" s="8"/>
      <c r="D427" s="21"/>
      <c r="G427" s="21"/>
      <c r="H427" s="8"/>
      <c r="I427" s="21"/>
      <c r="J427" s="8"/>
      <c r="K427" s="8"/>
    </row>
    <row r="428" spans="3:11" x14ac:dyDescent="0.25">
      <c r="C428" s="8"/>
      <c r="D428" s="21"/>
      <c r="G428" s="21"/>
      <c r="H428" s="8"/>
      <c r="I428" s="21"/>
      <c r="J428" s="8"/>
      <c r="K428" s="8"/>
    </row>
    <row r="429" spans="3:11" x14ac:dyDescent="0.25">
      <c r="C429" s="8"/>
      <c r="D429" s="21"/>
      <c r="G429" s="21"/>
      <c r="H429" s="8"/>
      <c r="I429" s="21"/>
      <c r="J429" s="8"/>
      <c r="K429" s="8"/>
    </row>
    <row r="430" spans="3:11" x14ac:dyDescent="0.25">
      <c r="C430" s="8"/>
      <c r="D430" s="21"/>
      <c r="G430" s="21"/>
      <c r="H430" s="8"/>
      <c r="I430" s="21"/>
      <c r="J430" s="8"/>
      <c r="K430" s="8"/>
    </row>
    <row r="431" spans="3:11" x14ac:dyDescent="0.25">
      <c r="C431" s="8"/>
      <c r="D431" s="21"/>
      <c r="G431" s="21"/>
      <c r="H431" s="8"/>
      <c r="I431" s="21"/>
      <c r="J431" s="8"/>
      <c r="K431" s="8"/>
    </row>
    <row r="432" spans="3:11" x14ac:dyDescent="0.25">
      <c r="C432" s="8"/>
      <c r="D432" s="21"/>
      <c r="G432" s="21"/>
      <c r="H432" s="8"/>
      <c r="I432" s="21"/>
      <c r="J432" s="8"/>
      <c r="K432" s="8"/>
    </row>
    <row r="433" spans="3:11" x14ac:dyDescent="0.25">
      <c r="C433" s="8"/>
      <c r="D433" s="21"/>
      <c r="G433" s="21"/>
      <c r="H433" s="8"/>
      <c r="I433" s="21"/>
      <c r="J433" s="8"/>
      <c r="K433" s="8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2019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CA</cp:lastModifiedBy>
  <dcterms:created xsi:type="dcterms:W3CDTF">2018-12-28T21:32:24Z</dcterms:created>
  <dcterms:modified xsi:type="dcterms:W3CDTF">2018-12-30T14:40:07Z</dcterms:modified>
</cp:coreProperties>
</file>