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225"/>
  </bookViews>
  <sheets>
    <sheet name="Feuil1" sheetId="1" r:id="rId1"/>
  </sheets>
  <calcPr calcId="145621"/>
  <pivotCaches>
    <pivotCache cacheId="2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<sst xmlns="http://schemas.openxmlformats.org/spreadsheetml/2006/main" count="48" uniqueCount="29">
  <si>
    <t>Nombre de To</t>
  </si>
  <si>
    <t>BIKF</t>
  </si>
  <si>
    <t>EGKK</t>
  </si>
  <si>
    <t>EKCH</t>
  </si>
  <si>
    <t>ENBR</t>
  </si>
  <si>
    <t>ENGM</t>
  </si>
  <si>
    <t>ESGG</t>
  </si>
  <si>
    <t>ESSA</t>
  </si>
  <si>
    <t>GCLP</t>
  </si>
  <si>
    <t>GCXO</t>
  </si>
  <si>
    <t>GMMX</t>
  </si>
  <si>
    <t>LDDU</t>
  </si>
  <si>
    <t>LICC</t>
  </si>
  <si>
    <t>Total</t>
  </si>
  <si>
    <t>2018</t>
  </si>
  <si>
    <t>janv</t>
  </si>
  <si>
    <t>févr</t>
  </si>
  <si>
    <t>mars</t>
  </si>
  <si>
    <t>avr</t>
  </si>
  <si>
    <t>mai</t>
  </si>
  <si>
    <t>juin</t>
  </si>
  <si>
    <t>juil</t>
  </si>
  <si>
    <t>Total 2018</t>
  </si>
  <si>
    <t>But : trouver la valeur max par mois et y associer le nom</t>
  </si>
  <si>
    <t>Contrainte : en cas d'égalité, prendre le premier par ordre alphabétique</t>
  </si>
  <si>
    <t>Janvier</t>
  </si>
  <si>
    <t>Février</t>
  </si>
  <si>
    <t>Étiquettes de lignes</t>
  </si>
  <si>
    <t>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</si>
</sst>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pivotButton="1" applyAlignment="1">
      <alignment horizontal="center"/>
    </xf>
    <xf numFmtId="0" fontId="0" fillId="0" borderId="0" xfId="0" pivotButton="1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4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font>
        <color theme="0"/>
      </font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  <dxf>
      <alignment horizontal="right"/>
    </dxf>
    <dxf>
      <alignment horizontal="center"/>
    </dxf>
    <dxf>
      <numFmt numFmtId="164" formatCode="m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ropxBox\Dropbox\Aviation\Norwegian\Logbook\Log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eur" refreshedDate="41833.364969907409" createdVersion="6" refreshedVersion="6" minRefreshableVersion="3" recordCount="111">
  <cacheSource type="worksheet">
    <worksheetSource ref="A2:F999" sheet="Hours" r:id="rId2"/>
  </cacheSource>
  <cacheFields count="8">
    <cacheField name="Date" numFmtId="14">
      <sharedItems containsNonDate="0" containsDate="1" containsString="0" containsBlank="1" minDate="2018-01-04T00:00:00" maxDate="2018-07-04T00:00:00" count="53">
        <d v="2018-01-04T00:00:00"/>
        <d v="2018-01-13T00:00:00"/>
        <d v="2018-01-14T00:00:00"/>
        <d v="2018-01-15T00:00:00"/>
        <d v="2018-01-21T00:00:00"/>
        <d v="2018-01-22T00:00:00"/>
        <d v="2018-02-05T00:00:00"/>
        <d v="2018-02-07T00:00:00"/>
        <d v="2018-02-09T00:00:00"/>
        <d v="2018-02-10T00:00:00"/>
        <d v="2018-02-11T00:00:00"/>
        <d v="2018-02-17T00:00:00"/>
        <d v="2018-02-18T00:00:00"/>
        <d v="2018-02-19T00:00:00"/>
        <d v="2018-03-02T00:00:00"/>
        <d v="2018-03-07T00:00:00"/>
        <d v="2018-03-09T00:00:00"/>
        <d v="2018-03-10T00:00:00"/>
        <d v="2018-03-12T00:00:00"/>
        <d v="2018-03-16T00:00:00"/>
        <d v="2018-03-18T00:00:00"/>
        <d v="2018-03-19T00:00:00"/>
        <d v="2018-03-21T00:00:00"/>
        <d v="2018-03-25T00:00:00"/>
        <d v="2018-03-27T00:00:00"/>
        <d v="2018-04-03T00:00:00"/>
        <d v="2018-04-10T00:00:00"/>
        <d v="2018-04-13T00:00:00"/>
        <d v="2018-04-14T00:00:00"/>
        <d v="2018-04-15T00:00:00"/>
        <d v="2018-04-20T00:00:00"/>
        <d v="2018-04-29T00:00:00"/>
        <d v="2018-04-30T00:00:00"/>
        <d v="2018-05-01T00:00:00"/>
        <d v="2018-05-02T00:00:00"/>
        <d v="2018-05-03T00:00:00"/>
        <d v="2018-05-08T00:00:00"/>
        <d v="2018-05-10T00:00:00"/>
        <d v="2018-05-24T00:00:00"/>
        <d v="2018-05-26T00:00:00"/>
        <d v="2018-05-27T00:00:00"/>
        <d v="2018-05-29T00:00:00"/>
        <d v="2018-06-04T00:00:00"/>
        <d v="2018-06-05T00:00:00"/>
        <d v="2018-06-10T00:00:00"/>
        <d v="2018-06-15T00:00:00"/>
        <d v="2018-06-19T00:00:00"/>
        <d v="2018-06-20T00:00:00"/>
        <d v="2018-06-21T00:00:00"/>
        <d v="2018-06-22T00:00:00"/>
        <d v="2018-06-24T00:00:00"/>
        <d v="2018-07-03T00:00:00"/>
        <m/>
      </sharedItems>
      <fieldGroup par="7" base="0">
        <rangePr groupBy="months" startDate="2018-01-04T00:00:00" endDate="2018-07-0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7/2018"/>
        </groupItems>
      </fieldGroup>
    </cacheField>
    <cacheField name="Flights" numFmtId="49">
      <sharedItems containsBlank="1"/>
    </cacheField>
    <cacheField name="Hour" numFmtId="20">
      <sharedItems containsNonDate="0" containsDate="1" containsString="0" containsBlank="1" minDate="1904-01-01T04:24:00" maxDate="1904-01-01T20:58:00"/>
    </cacheField>
    <cacheField name="To" numFmtId="49">
      <sharedItems containsBlank="1" count="15">
        <s v="ESSA"/>
        <s v="LEMD"/>
        <s v="BIKF"/>
        <s v="GCXO"/>
        <s v="EKCH"/>
        <s v="GCLP"/>
        <s v="GMMX"/>
        <s v="EGKK"/>
        <s v="ENGM"/>
        <s v="ESGG"/>
        <s v="LDDU"/>
        <m/>
        <s v="ENBR"/>
        <s v="LICC"/>
        <s v="LTTT" u="1"/>
      </sharedItems>
    </cacheField>
    <cacheField name="Hour2" numFmtId="20">
      <sharedItems containsDate="1" containsBlank="1" containsMixedTypes="1" minDate="1904-01-01T07:56:00" maxDate="1904-01-01T23:45:00"/>
    </cacheField>
    <cacheField name="Time" numFmtId="0">
      <sharedItems containsNonDate="0" containsDate="1" containsString="0" containsBlank="1" minDate="1904-01-01T00:00:00" maxDate="1904-01-01T04:41:00"/>
    </cacheField>
    <cacheField name="Trimestres" numFmtId="0" databaseField="0">
      <fieldGroup base="0">
        <rangePr groupBy="quarters" startDate="2018-01-04T00:00:00" endDate="2018-07-04T00:00:00"/>
        <groupItems count="6">
          <s v="&lt;04/01/2018"/>
          <s v="Trimestre1"/>
          <s v="Trimestre2"/>
          <s v="Trimestre3"/>
          <s v="Trimestre4"/>
          <s v="&gt;04/07/2018"/>
        </groupItems>
      </fieldGroup>
    </cacheField>
    <cacheField name="Années" numFmtId="0" databaseField="0">
      <fieldGroup base="0">
        <rangePr groupBy="years" startDate="2018-01-04T00:00:00" endDate="2018-07-04T00:00:00"/>
        <groupItems count="3">
          <s v="&lt;04/01/2018"/>
          <s v="2018"/>
          <s v="&gt;04/07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1">
  <r>
    <x v="0"/>
    <s v="LEMD"/>
    <d v="1904-01-01T08:00:00"/>
    <x v="0"/>
    <d v="1904-01-01T11:50:00"/>
    <d v="1904-01-01T03:50:00"/>
  </r>
  <r>
    <x v="0"/>
    <s v="ESSA"/>
    <d v="1904-01-01T12:51:00"/>
    <x v="1"/>
    <d v="1904-01-01T16:51:00"/>
    <d v="1904-01-01T04:00:00"/>
  </r>
  <r>
    <x v="1"/>
    <s v="LEMD"/>
    <d v="1904-01-01T06:09:00"/>
    <x v="2"/>
    <d v="1904-01-01T10:12:00"/>
    <d v="1904-01-01T04:03:00"/>
  </r>
  <r>
    <x v="1"/>
    <s v="BIKF"/>
    <d v="1904-01-01T11:00:00"/>
    <x v="1"/>
    <d v="1904-01-01T15:41:00"/>
    <d v="1904-01-01T04:41:00"/>
  </r>
  <r>
    <x v="2"/>
    <s v="LEMD"/>
    <d v="1904-01-01T08:04:00"/>
    <x v="0"/>
    <d v="1904-01-01T11:54:00"/>
    <d v="1904-01-01T03:50:00"/>
  </r>
  <r>
    <x v="2"/>
    <s v="ESSA"/>
    <d v="1904-01-01T12:56:00"/>
    <x v="1"/>
    <d v="1904-01-01T16:24:00"/>
    <d v="1904-01-01T03:28:00"/>
  </r>
  <r>
    <x v="3"/>
    <s v="LEMD"/>
    <d v="1904-01-01T08:05:00"/>
    <x v="3"/>
    <d v="1904-01-01T10:34:00"/>
    <d v="1904-01-01T02:29:00"/>
  </r>
  <r>
    <x v="3"/>
    <s v="GCXO"/>
    <d v="1904-01-01T11:31:00"/>
    <x v="1"/>
    <d v="1904-01-01T14:40:00"/>
    <d v="1904-01-01T03:09:00"/>
  </r>
  <r>
    <x v="4"/>
    <s v="LEMD"/>
    <d v="1904-01-01T15:30:00"/>
    <x v="4"/>
    <d v="1904-01-01T18:45:00"/>
    <d v="1904-01-01T03:15:00"/>
  </r>
  <r>
    <x v="4"/>
    <s v="EKCH"/>
    <d v="1904-01-01T19:25:00"/>
    <x v="1"/>
    <d v="1904-01-01T23:01:00"/>
    <d v="1904-01-01T03:36:00"/>
  </r>
  <r>
    <x v="5"/>
    <s v="LEMD"/>
    <d v="1904-01-01T15:11:00"/>
    <x v="5"/>
    <d v="1904-01-01T18:00:00"/>
    <d v="1904-01-01T02:49:00"/>
  </r>
  <r>
    <x v="5"/>
    <s v="GCLP"/>
    <d v="1904-01-01T19:02:00"/>
    <x v="1"/>
    <d v="1904-01-01T21:38:00"/>
    <d v="1904-01-01T02:36:00"/>
  </r>
  <r>
    <x v="6"/>
    <s v="LEMD"/>
    <d v="1904-01-01T16:45:00"/>
    <x v="3"/>
    <d v="1904-01-01T19:40:00"/>
    <d v="1904-01-01T02:55:00"/>
  </r>
  <r>
    <x v="6"/>
    <s v="GCXO"/>
    <d v="1904-01-01T20:18:00"/>
    <x v="1"/>
    <s v="23:11"/>
    <d v="1904-01-01T02:53:00"/>
  </r>
  <r>
    <x v="7"/>
    <s v="LEMD"/>
    <d v="1904-01-01T15:29:00"/>
    <x v="4"/>
    <s v="18:37"/>
    <d v="1904-01-01T03:08:00"/>
  </r>
  <r>
    <x v="7"/>
    <s v="EKCH"/>
    <d v="1904-01-01T19:10:00"/>
    <x v="1"/>
    <s v="22:38"/>
    <d v="1904-01-01T03:28:00"/>
  </r>
  <r>
    <x v="8"/>
    <s v="LEMD"/>
    <d v="1904-01-01T17:46:00"/>
    <x v="6"/>
    <s v="19:31"/>
    <d v="1904-01-01T01:45:00"/>
  </r>
  <r>
    <x v="8"/>
    <s v="GMMX"/>
    <d v="1904-01-01T20:27:00"/>
    <x v="1"/>
    <s v="22:27"/>
    <d v="1904-01-01T02:00:00"/>
  </r>
  <r>
    <x v="9"/>
    <s v="LEMD"/>
    <d v="1904-01-01T15:31:00"/>
    <x v="3"/>
    <s v="18:07"/>
    <d v="1904-01-01T02:36:00"/>
  </r>
  <r>
    <x v="9"/>
    <s v="GCXO"/>
    <d v="1904-01-01T19:20:00"/>
    <x v="1"/>
    <s v="22:26"/>
    <d v="1904-01-01T03:06:00"/>
  </r>
  <r>
    <x v="10"/>
    <s v="LEMD"/>
    <d v="1904-01-01T17:10:00"/>
    <x v="7"/>
    <s v="19:28"/>
    <d v="1904-01-01T02:18:00"/>
  </r>
  <r>
    <x v="10"/>
    <s v="EGKK"/>
    <d v="1904-01-01T20:24:00"/>
    <x v="1"/>
    <s v="22:35"/>
    <d v="1904-01-01T02:11:00"/>
  </r>
  <r>
    <x v="11"/>
    <s v="LEMD"/>
    <d v="1904-01-01T08:07:00"/>
    <x v="3"/>
    <d v="1904-01-01T10:55:00"/>
    <d v="1904-01-01T02:48:00"/>
  </r>
  <r>
    <x v="11"/>
    <s v="GCXO"/>
    <d v="1904-01-01T11:39:00"/>
    <x v="1"/>
    <d v="1904-01-01T14:25:00"/>
    <d v="1904-01-01T02:46:00"/>
  </r>
  <r>
    <x v="12"/>
    <s v="LEMD"/>
    <d v="1904-01-01T07:58:00"/>
    <x v="3"/>
    <d v="1904-01-01T10:44:00"/>
    <d v="1904-01-01T02:46:00"/>
  </r>
  <r>
    <x v="12"/>
    <s v="GCXO"/>
    <d v="1904-01-01T11:27:00"/>
    <x v="1"/>
    <d v="1904-01-01T14:03:00"/>
    <d v="1904-01-01T02:36:00"/>
  </r>
  <r>
    <x v="13"/>
    <s v="LEMD"/>
    <d v="1904-01-01T08:41:00"/>
    <x v="3"/>
    <d v="1904-01-01T11:24:00"/>
    <d v="1904-01-01T02:43:00"/>
  </r>
  <r>
    <x v="13"/>
    <s v="GCXO"/>
    <d v="1904-01-01T12:06:00"/>
    <x v="1"/>
    <d v="1904-01-01T14:46:00"/>
    <d v="1904-01-01T02:40:00"/>
  </r>
  <r>
    <x v="14"/>
    <s v="LEMD"/>
    <d v="1904-01-01T07:18:00"/>
    <x v="5"/>
    <d v="1904-01-01T10:27:00"/>
    <d v="1904-01-01T03:09:00"/>
  </r>
  <r>
    <x v="14"/>
    <s v="GCLP"/>
    <d v="1904-01-01T11:19:00"/>
    <x v="1"/>
    <d v="1904-01-01T13:51:00"/>
    <d v="1904-01-01T02:32:00"/>
  </r>
  <r>
    <x v="15"/>
    <s v="LEMD"/>
    <d v="1904-01-01T06:09:00"/>
    <x v="8"/>
    <d v="1904-01-01T10:03:00"/>
    <d v="1904-01-01T03:54:00"/>
  </r>
  <r>
    <x v="15"/>
    <s v="ENGM"/>
    <d v="1904-01-01T10:44:00"/>
    <x v="1"/>
    <d v="1904-01-01T14:42:00"/>
    <d v="1904-01-01T03:58:00"/>
  </r>
  <r>
    <x v="16"/>
    <s v="LEMD"/>
    <d v="1904-01-01T07:07:00"/>
    <x v="7"/>
    <d v="1904-01-01T09:16:00"/>
    <d v="1904-01-01T02:09:00"/>
  </r>
  <r>
    <x v="16"/>
    <s v="EGKK"/>
    <d v="1904-01-01T10:26:00"/>
    <x v="1"/>
    <d v="1904-01-01T13:05:00"/>
    <d v="1904-01-01T02:39:00"/>
  </r>
  <r>
    <x v="17"/>
    <s v="LEMD"/>
    <d v="1904-01-01T06:26:00"/>
    <x v="2"/>
    <d v="1904-01-01T10:53:00"/>
    <d v="1904-01-01T04:27:00"/>
  </r>
  <r>
    <x v="17"/>
    <s v="BIKF"/>
    <d v="1904-01-01T11:56:00"/>
    <x v="1"/>
    <d v="1904-01-01T16:30:00"/>
    <d v="1904-01-01T04:34:00"/>
  </r>
  <r>
    <x v="18"/>
    <s v="LEMD"/>
    <d v="1904-01-01T07:58:00"/>
    <x v="3"/>
    <d v="1904-01-01T10:52:00"/>
    <d v="1904-01-01T02:54:00"/>
  </r>
  <r>
    <x v="18"/>
    <s v="GCXO"/>
    <d v="1904-01-01T11:40:00"/>
    <x v="1"/>
    <d v="1904-01-01T14:23:00"/>
    <d v="1904-01-01T02:43:00"/>
  </r>
  <r>
    <x v="19"/>
    <s v="LEMD"/>
    <d v="1904-01-01T17:23:00"/>
    <x v="7"/>
    <d v="1904-01-01T19:30:00"/>
    <d v="1904-01-01T02:07:00"/>
  </r>
  <r>
    <x v="19"/>
    <s v="EGKK"/>
    <d v="1904-01-01T20:08:00"/>
    <x v="1"/>
    <d v="1904-01-01T22:28:00"/>
    <d v="1904-01-01T02:20:00"/>
  </r>
  <r>
    <x v="20"/>
    <s v="LEMD"/>
    <d v="1904-01-01T17:21:00"/>
    <x v="3"/>
    <d v="1904-01-01T20:11:00"/>
    <d v="1904-01-01T02:50:00"/>
  </r>
  <r>
    <x v="20"/>
    <s v="GCXO"/>
    <d v="1904-01-01T20:58:00"/>
    <x v="1"/>
    <d v="1904-01-01T23:45:00"/>
    <d v="1904-01-01T02:47:00"/>
  </r>
  <r>
    <x v="21"/>
    <s v="LEMD"/>
    <d v="1904-01-01T17:09:00"/>
    <x v="7"/>
    <d v="1904-01-01T19:23:00"/>
    <d v="1904-01-01T02:14:00"/>
  </r>
  <r>
    <x v="21"/>
    <s v="EGKK"/>
    <d v="1904-01-01T20:13:00"/>
    <x v="1"/>
    <d v="1904-01-01T22:34:00"/>
    <d v="1904-01-01T02:21:00"/>
  </r>
  <r>
    <x v="22"/>
    <s v="LEMD"/>
    <d v="1904-01-01T15:20:00"/>
    <x v="3"/>
    <d v="1904-01-01T18:05:00"/>
    <d v="1904-01-01T02:45:00"/>
  </r>
  <r>
    <x v="22"/>
    <s v="GCXO"/>
    <d v="1904-01-01T18:50:00"/>
    <x v="1"/>
    <d v="1904-01-01T22:10:00"/>
    <d v="1904-01-01T03:20:00"/>
  </r>
  <r>
    <x v="23"/>
    <s v="LEMD"/>
    <d v="1904-01-01T06:41:00"/>
    <x v="9"/>
    <d v="1904-01-01T09:52:00"/>
    <d v="1904-01-01T03:11:00"/>
  </r>
  <r>
    <x v="23"/>
    <s v="ESGG"/>
    <d v="1904-01-01T10:45:00"/>
    <x v="1"/>
    <d v="1904-01-01T14:02:00"/>
    <d v="1904-01-01T03:17:00"/>
  </r>
  <r>
    <x v="24"/>
    <s v="LEMD"/>
    <d v="1904-01-01T05:10:00"/>
    <x v="10"/>
    <d v="1904-01-01T08:00:00"/>
    <d v="1904-01-01T02:50:00"/>
  </r>
  <r>
    <x v="24"/>
    <s v="LDDU"/>
    <d v="1904-01-01T08:36:00"/>
    <x v="1"/>
    <d v="1904-01-01T11:51:00"/>
    <d v="1904-01-01T03:15:00"/>
  </r>
  <r>
    <x v="25"/>
    <s v="LEMD"/>
    <d v="1904-01-01T04:24:00"/>
    <x v="2"/>
    <d v="1904-01-01T08:53:00"/>
    <d v="1904-01-01T04:29:00"/>
  </r>
  <r>
    <x v="25"/>
    <s v="BIKF"/>
    <d v="1904-01-01T09:46:00"/>
    <x v="1"/>
    <d v="1904-01-01T14:16:00"/>
    <d v="1904-01-01T04:30:00"/>
  </r>
  <r>
    <x v="26"/>
    <s v="LEMD"/>
    <d v="1904-01-01T13:26:00"/>
    <x v="4"/>
    <d v="1904-01-01T16:26:00"/>
    <d v="1904-01-01T03:00:00"/>
  </r>
  <r>
    <x v="26"/>
    <s v="EKCH"/>
    <d v="1904-01-01T16:57:00"/>
    <x v="1"/>
    <d v="1904-01-01T20:16:00"/>
    <d v="1904-01-01T03:19:00"/>
  </r>
  <r>
    <x v="27"/>
    <s v="LEMD"/>
    <d v="1904-01-01T17:07:00"/>
    <x v="7"/>
    <d v="1904-01-01T19:14:00"/>
    <d v="1904-01-01T02:07:00"/>
  </r>
  <r>
    <x v="27"/>
    <s v="EGKK"/>
    <d v="1904-01-01T20:02:00"/>
    <x v="1"/>
    <d v="1904-01-01T22:19:00"/>
    <d v="1904-01-01T02:17:00"/>
  </r>
  <r>
    <x v="28"/>
    <s v="LEMD"/>
    <d v="1904-01-01T14:52:00"/>
    <x v="4"/>
    <d v="1904-01-01T18:04:00"/>
    <d v="1904-01-01T03:12:00"/>
  </r>
  <r>
    <x v="28"/>
    <s v="EKCH"/>
    <d v="1904-01-01T18:32:00"/>
    <x v="1"/>
    <d v="1904-01-01T21:43:00"/>
    <d v="1904-01-01T03:11:00"/>
  </r>
  <r>
    <x v="29"/>
    <s v="LEMD"/>
    <d v="1904-01-01T12:57:00"/>
    <x v="0"/>
    <d v="1904-01-01T16:43:00"/>
    <d v="1904-01-01T03:46:00"/>
  </r>
  <r>
    <x v="29"/>
    <s v="ESSA"/>
    <d v="1904-01-01T17:40:00"/>
    <x v="1"/>
    <d v="1904-01-01T21:56:00"/>
    <d v="1904-01-01T04:16:00"/>
  </r>
  <r>
    <x v="30"/>
    <s v="LEMD"/>
    <d v="1904-01-01T13:08:00"/>
    <x v="4"/>
    <d v="1904-01-01T16:15:00"/>
    <d v="1904-01-01T03:07:00"/>
  </r>
  <r>
    <x v="30"/>
    <s v="EKCH"/>
    <d v="1904-01-01T18:57:00"/>
    <x v="1"/>
    <d v="1904-01-01T22:15:00"/>
    <d v="1904-01-01T03:18:00"/>
  </r>
  <r>
    <x v="31"/>
    <s v="LEMD"/>
    <d v="1904-01-01T05:55:00"/>
    <x v="8"/>
    <d v="1904-01-01T09:22:00"/>
    <d v="1904-01-01T03:27:00"/>
  </r>
  <r>
    <x v="31"/>
    <s v="ENGM"/>
    <d v="1904-01-01T10:11:00"/>
    <x v="1"/>
    <d v="1904-01-01T14:14:00"/>
    <d v="1904-01-01T04:03:00"/>
  </r>
  <r>
    <x v="32"/>
    <s v="LEMD"/>
    <d v="1904-01-01T05:56:00"/>
    <x v="8"/>
    <d v="1904-01-01T09:21:00"/>
    <d v="1904-01-01T03:25:00"/>
  </r>
  <r>
    <x v="32"/>
    <s v="ENGM"/>
    <d v="1904-01-01T10:08:00"/>
    <x v="1"/>
    <d v="1904-01-01T14:14:00"/>
    <d v="1904-01-01T04:06:00"/>
  </r>
  <r>
    <x v="33"/>
    <s v="LEMD"/>
    <d v="1904-01-01T04:50:00"/>
    <x v="4"/>
    <d v="1904-01-01T08:15:00"/>
    <d v="1904-01-01T03:25:00"/>
  </r>
  <r>
    <x v="33"/>
    <s v="EKCH"/>
    <d v="1904-01-01T08:51:00"/>
    <x v="8"/>
    <d v="1904-01-01T11:59:00"/>
    <d v="1904-01-01T03:08:00"/>
  </r>
  <r>
    <x v="34"/>
    <s v="LEMD"/>
    <d v="1904-01-01T06:00:00"/>
    <x v="8"/>
    <d v="1904-01-01T09:32:00"/>
    <d v="1904-01-01T03:32:00"/>
  </r>
  <r>
    <x v="34"/>
    <s v="ENGM"/>
    <d v="1904-01-01T10:19:00"/>
    <x v="1"/>
    <d v="1904-01-01T13:45:00"/>
    <d v="1904-01-01T03:26:00"/>
  </r>
  <r>
    <x v="35"/>
    <s v="LEMD"/>
    <d v="1904-01-01T05:51:00"/>
    <x v="9"/>
    <d v="1904-01-01T09:10:00"/>
    <d v="1904-01-01T03:19:00"/>
  </r>
  <r>
    <x v="35"/>
    <s v="ESGG"/>
    <d v="1904-01-01T10:10:00"/>
    <x v="1"/>
    <d v="1904-01-01T13:33:00"/>
    <d v="1904-01-01T03:23:00"/>
  </r>
  <r>
    <x v="36"/>
    <s v="LEMD"/>
    <d v="1904-01-01T04:29:00"/>
    <x v="2"/>
    <d v="1904-01-01T08:32:00"/>
    <d v="1904-01-01T04:03:00"/>
  </r>
  <r>
    <x v="36"/>
    <s v="BIKF"/>
    <d v="1904-01-01T09:42:00"/>
    <x v="1"/>
    <d v="1904-01-01T14:16:00"/>
    <d v="1904-01-01T04:34:00"/>
  </r>
  <r>
    <x v="37"/>
    <s v="LEMD"/>
    <d v="1904-01-01T06:26:00"/>
    <x v="7"/>
    <d v="1904-01-01T08:34:00"/>
    <d v="1904-01-01T02:08:00"/>
  </r>
  <r>
    <x v="37"/>
    <s v="EGKK"/>
    <d v="1904-01-01T09:15:00"/>
    <x v="1"/>
    <d v="1904-01-01T11:37:00"/>
    <d v="1904-01-01T02:22:00"/>
  </r>
  <r>
    <x v="38"/>
    <s v="LEMD"/>
    <d v="1904-01-01T16:14:00"/>
    <x v="7"/>
    <d v="1904-01-01T18:08:00"/>
    <d v="1904-01-01T01:54:00"/>
  </r>
  <r>
    <x v="38"/>
    <s v="EGKK"/>
    <d v="1904-01-01T19:24:00"/>
    <x v="1"/>
    <d v="1904-01-01T21:56:00"/>
    <d v="1904-01-01T02:32:00"/>
  </r>
  <r>
    <x v="39"/>
    <m/>
    <m/>
    <x v="11"/>
    <m/>
    <d v="1904-01-01T00:00:00"/>
  </r>
  <r>
    <x v="40"/>
    <m/>
    <m/>
    <x v="11"/>
    <m/>
    <d v="1904-01-01T00:00:00"/>
  </r>
  <r>
    <x v="41"/>
    <s v="LEMD"/>
    <d v="1904-01-01T13:17:00"/>
    <x v="4"/>
    <d v="1904-01-01T16:45:00"/>
    <d v="1904-01-01T03:28:00"/>
  </r>
  <r>
    <x v="41"/>
    <s v="EKCH"/>
    <d v="1904-01-01T17:48:00"/>
    <x v="1"/>
    <d v="1904-01-01T21:49:00"/>
    <d v="1904-01-01T04:01:00"/>
  </r>
  <r>
    <x v="42"/>
    <s v="LEMD"/>
    <d v="1904-01-01T14:48:00"/>
    <x v="5"/>
    <d v="1904-01-01T17:41:00"/>
    <d v="1904-01-01T02:53:00"/>
  </r>
  <r>
    <x v="42"/>
    <s v="GCLP"/>
    <d v="1904-01-01T18:19:00"/>
    <x v="1"/>
    <d v="1904-01-01T21:03:00"/>
    <d v="1904-01-01T02:44:00"/>
  </r>
  <r>
    <x v="43"/>
    <s v="LEMD"/>
    <d v="1904-01-01T12:43:00"/>
    <x v="8"/>
    <d v="1904-01-01T16:09:00"/>
    <d v="1904-01-01T03:26:00"/>
  </r>
  <r>
    <x v="43"/>
    <s v="ENGM"/>
    <d v="1904-01-01T16:48:00"/>
    <x v="1"/>
    <d v="1904-01-01T20:25:00"/>
    <d v="1904-01-01T03:37:00"/>
  </r>
  <r>
    <x v="44"/>
    <s v="LEMD"/>
    <d v="1904-01-01T05:13:00"/>
    <x v="12"/>
    <d v="1904-01-01T08:28:00"/>
    <d v="1904-01-01T03:15:00"/>
  </r>
  <r>
    <x v="44"/>
    <s v="ENBR"/>
    <d v="1904-01-01T09:39:00"/>
    <x v="1"/>
    <d v="1904-01-01T13:28:00"/>
    <d v="1904-01-01T03:49:00"/>
  </r>
  <r>
    <x v="45"/>
    <s v="LEMD"/>
    <d v="1904-01-01T05:58:00"/>
    <x v="7"/>
    <d v="1904-01-01T08:20:00"/>
    <d v="1904-01-01T02:22:00"/>
  </r>
  <r>
    <x v="45"/>
    <s v="EGKK"/>
    <d v="1904-01-01T09:05:00"/>
    <x v="1"/>
    <d v="1904-01-01T11:15:00"/>
    <d v="1904-01-01T02:10:00"/>
  </r>
  <r>
    <x v="46"/>
    <s v="LEMD"/>
    <d v="1904-01-01T04:27:00"/>
    <x v="2"/>
    <d v="1904-01-01T08:51:00"/>
    <d v="1904-01-01T04:24:00"/>
  </r>
  <r>
    <x v="46"/>
    <s v="BIKF"/>
    <d v="1904-01-01T09:34:00"/>
    <x v="1"/>
    <d v="1904-01-01T14:01:00"/>
    <d v="1904-01-01T04:27:00"/>
  </r>
  <r>
    <x v="47"/>
    <s v="LEMD"/>
    <d v="1904-01-01T05:57:00"/>
    <x v="8"/>
    <d v="1904-01-01T09:25:00"/>
    <d v="1904-01-01T03:28:00"/>
  </r>
  <r>
    <x v="47"/>
    <s v="ENGM"/>
    <d v="1904-01-01T10:14:00"/>
    <x v="1"/>
    <d v="1904-01-01T13:53:00"/>
    <d v="1904-01-01T03:39:00"/>
  </r>
  <r>
    <x v="48"/>
    <s v="LEMD"/>
    <d v="1904-01-01T04:56:00"/>
    <x v="4"/>
    <d v="1904-01-01T08:00:00"/>
    <d v="1904-01-01T03:04:00"/>
  </r>
  <r>
    <x v="48"/>
    <s v="EKCH"/>
    <d v="1904-01-01T08:35:00"/>
    <x v="1"/>
    <d v="1904-01-01T11:54:00"/>
    <d v="1904-01-01T03:19:00"/>
  </r>
  <r>
    <x v="49"/>
    <s v="LEMD"/>
    <d v="1904-01-01T05:18:00"/>
    <x v="3"/>
    <d v="1904-01-01T08:15:00"/>
    <d v="1904-01-01T02:57:00"/>
  </r>
  <r>
    <x v="49"/>
    <s v="GCXO"/>
    <d v="1904-01-01T08:57:00"/>
    <x v="1"/>
    <d v="1904-01-01T11:30:00"/>
    <d v="1904-01-01T02:33:00"/>
  </r>
  <r>
    <x v="50"/>
    <s v="LEMD"/>
    <d v="1904-01-01T05:59:00"/>
    <x v="9"/>
    <d v="1904-01-01T09:41:00"/>
    <d v="1904-01-01T03:42:00"/>
  </r>
  <r>
    <x v="50"/>
    <s v="ESGG"/>
    <d v="1904-01-01T10:48:00"/>
    <x v="1"/>
    <d v="1904-01-01T13:43:00"/>
    <d v="1904-01-01T02:55:00"/>
  </r>
  <r>
    <x v="51"/>
    <s v="LEMD"/>
    <d v="1904-01-01T05:22:00"/>
    <x v="13"/>
    <d v="1904-01-01T07:56:00"/>
    <d v="1904-01-01T02:34:00"/>
  </r>
  <r>
    <x v="51"/>
    <s v="LICC"/>
    <d v="1904-01-01T09:08:00"/>
    <x v="1"/>
    <d v="1904-01-01T12:15:00"/>
    <d v="1904-01-01T03:07:00"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  <r>
    <x v="52"/>
    <m/>
    <m/>
    <x v="1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6" applyNumberFormats="0" applyBorderFormats="0" applyFontFormats="0" applyPatternFormats="0" applyAlignmentFormats="0" applyWidthHeightFormats="1" dataCaption="Valeurs" grandTotalCaption="Total" updatedVersion="4" minRefreshableVersion="3" useAutoFormatting="1" rowGrandTotals="0" itemPrintTitles="1" mergeItem="1" createdVersion="6" indent="0" outline="1" outlineData="1" chartFormat="3">
  <location ref="A15:C26" firstHeaderRow="1" firstDataRow="1" firstDataCol="2"/>
  <pivotFields count="8">
    <pivotField axis="axisRow" outline="0" showAll="0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showAll="0"/>
    <pivotField showAll="0"/>
    <pivotField axis="axisRow" dataField="1" showAll="0" measureFilter="1" sumSubtotal="1">
      <items count="16">
        <item x="2"/>
        <item x="7"/>
        <item x="4"/>
        <item x="12"/>
        <item x="8"/>
        <item x="9"/>
        <item x="0"/>
        <item x="5"/>
        <item x="3"/>
        <item x="6"/>
        <item x="10"/>
        <item h="1" x="1"/>
        <item x="13"/>
        <item m="1" x="14"/>
        <item x="11"/>
        <item t="sum"/>
      </items>
    </pivotField>
    <pivotField showAll="0"/>
    <pivotField showAll="0"/>
    <pivotField showAll="0">
      <items count="7">
        <item sd="0" x="0"/>
        <item x="1"/>
        <item x="2"/>
        <item x="3"/>
        <item sd="0" x="4"/>
        <item x="5"/>
        <item t="default"/>
      </items>
    </pivotField>
    <pivotField axis="axisRow" subtotalTop="0" showAll="0" insertPageBreak="1" defaultSubtotal="0">
      <items count="3">
        <item x="0"/>
        <item x="1"/>
        <item x="2"/>
      </items>
    </pivotField>
  </pivotFields>
  <rowFields count="3">
    <field x="7"/>
    <field x="0"/>
    <field x="3"/>
  </rowFields>
  <rowItems count="11">
    <i>
      <x v="1"/>
    </i>
    <i r="1">
      <x v="1"/>
      <x v="6"/>
    </i>
    <i r="1">
      <x v="2"/>
      <x v="8"/>
    </i>
    <i r="1">
      <x v="3"/>
      <x v="1"/>
    </i>
    <i r="2">
      <x v="8"/>
    </i>
    <i r="1">
      <x v="4"/>
      <x v="2"/>
    </i>
    <i r="1">
      <x v="5"/>
      <x v="1"/>
    </i>
    <i r="2">
      <x v="2"/>
    </i>
    <i r="2">
      <x v="4"/>
    </i>
    <i r="1">
      <x v="6"/>
      <x v="4"/>
    </i>
    <i r="1">
      <x v="7"/>
      <x v="12"/>
    </i>
  </rowItems>
  <colItems count="1">
    <i/>
  </colItems>
  <dataFields count="1">
    <dataField name="Nombre de To" fld="3" subtotal="count" baseField="0" baseItem="0"/>
  </dataFields>
  <formats count="3">
    <format dxfId="20">
      <pivotArea dataOnly="0" labelOnly="1" grandCol="1" outline="0" fieldPosition="0"/>
    </format>
    <format dxfId="21">
      <pivotArea grandCol="1" outline="0" collapsedLevelsAreSubtotals="1" fieldPosition="0"/>
    </format>
    <format dxfId="22">
      <pivotArea dataOnly="0" labelOnly="1" fieldPosition="0">
        <references count="2">
          <reference field="0" count="1">
            <x v="1"/>
          </reference>
          <reference field="7" count="1" selected="0">
            <x v="1"/>
          </reference>
        </references>
      </pivotArea>
    </format>
  </formats>
  <conditionalFormats count="1"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3" count="0" selected="0"/>
          </references>
        </pivotArea>
      </pivotAreas>
    </conditionalFormat>
  </conditionalFormats>
  <chartFormats count="12">
    <chartFormat chart="2" format="3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2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2" format="4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2" format="4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2" format="4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2" format="4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2" format="4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2" format="4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2" format="4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2" format="4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</chartFormats>
  <pivotTableStyleInfo name="PivotStyleMedium9" showRowHeaders="1" showColHeaders="1" showRowStripes="0" showColStripes="0" showLastColumn="1"/>
  <filters count="1">
    <filter fld="3" type="count" evalOrder="-1" id="2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6" applyNumberFormats="0" applyBorderFormats="0" applyFontFormats="0" applyPatternFormats="0" applyAlignmentFormats="0" applyWidthHeightFormats="1" dataCaption="Valeurs" grandTotalCaption="Total" updatedVersion="6" minRefreshableVersion="3" useAutoFormatting="1" rowGrandTotals="0" itemPrintTitles="1" mergeItem="1" createdVersion="6" indent="0" showHeaders="0" outline="1" outlineData="1" multipleFieldFilters="0" chartFormat="3">
  <location ref="A1:N11" firstHeaderRow="1" firstDataRow="2" firstDataCol="1"/>
  <pivotFields count="8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Col" dataField="1" showAll="0" sumSubtotal="1">
      <items count="16">
        <item x="2"/>
        <item x="7"/>
        <item x="4"/>
        <item x="12"/>
        <item x="8"/>
        <item x="9"/>
        <item x="0"/>
        <item x="5"/>
        <item x="3"/>
        <item x="6"/>
        <item x="10"/>
        <item h="1" x="1"/>
        <item x="13"/>
        <item m="1" x="14"/>
        <item h="1" x="11"/>
        <item t="sum"/>
      </items>
    </pivotField>
    <pivotField showAll="0"/>
    <pivotField showAll="0"/>
    <pivotField showAll="0">
      <items count="7">
        <item sd="0" x="0"/>
        <item x="1"/>
        <item x="2"/>
        <item x="3"/>
        <item sd="0" x="4"/>
        <item x="5"/>
        <item t="default"/>
      </items>
    </pivotField>
    <pivotField axis="axisRow" subtotalTop="0" showAll="0" insertPageBreak="1">
      <items count="4">
        <item x="0"/>
        <item x="1"/>
        <item x="2"/>
        <item t="default"/>
      </items>
    </pivotField>
  </pivotFields>
  <rowFields count="2">
    <field x="7"/>
    <field x="0"/>
  </rowFields>
  <rowItems count="9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default">
      <x v="1"/>
    </i>
  </rowItems>
  <colFields count="1">
    <field x="3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 t="grand">
      <x/>
    </i>
  </colItems>
  <dataFields count="1">
    <dataField name="Nombre de To" fld="3" subtotal="count" baseField="0" baseItem="0"/>
  </dataFields>
  <formats count="3">
    <format dxfId="17">
      <pivotArea dataOnly="0" labelOnly="1" grandCol="1" outline="0" fieldPosition="0"/>
    </format>
    <format dxfId="18">
      <pivotArea grandCol="1" outline="0" collapsedLevelsAreSubtotals="1" fieldPosition="0"/>
    </format>
    <format dxfId="19">
      <pivotArea dataOnly="0" labelOnly="1" fieldPosition="0">
        <references count="2">
          <reference field="0" count="1">
            <x v="1"/>
          </reference>
          <reference field="7" count="1" selected="0">
            <x v="1"/>
          </reference>
        </references>
      </pivotArea>
    </format>
  </formats>
  <chartFormats count="12">
    <chartFormat chart="2" format="3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2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2" format="4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2" format="4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2" format="4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2" format="4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2" format="4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2" format="4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2" format="4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2" format="4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workbookViewId="0">
      <selection activeCell="H22" sqref="H22"/>
    </sheetView>
  </sheetViews>
  <sheetFormatPr baseColWidth="10" defaultRowHeight="15" x14ac:dyDescent="0.25"/>
  <cols>
    <col min="1" max="1" width="23.28515625" customWidth="1"/>
    <col min="2" max="2" width="7.7109375" customWidth="1"/>
    <col min="3" max="3" width="13.5703125" customWidth="1"/>
    <col min="4" max="4" width="5.42578125" customWidth="1"/>
  </cols>
  <sheetData>
    <row r="1" spans="1:17" x14ac:dyDescent="0.25">
      <c r="A1" s="8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ht="30" x14ac:dyDescent="0.25">
      <c r="A2" s="8"/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2" t="s">
        <v>11</v>
      </c>
      <c r="M2" s="2" t="s">
        <v>12</v>
      </c>
      <c r="N2" s="2" t="s">
        <v>13</v>
      </c>
      <c r="P2" s="2" t="s">
        <v>25</v>
      </c>
      <c r="Q2" s="2" t="s">
        <v>26</v>
      </c>
    </row>
    <row r="3" spans="1:17" x14ac:dyDescent="0.25">
      <c r="A3" s="3" t="s">
        <v>14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</row>
    <row r="4" spans="1:17" x14ac:dyDescent="0.25">
      <c r="A4" s="6" t="s">
        <v>15</v>
      </c>
      <c r="B4" s="4">
        <v>1</v>
      </c>
      <c r="C4" s="4"/>
      <c r="D4" s="4">
        <v>1</v>
      </c>
      <c r="E4" s="4"/>
      <c r="F4" s="4"/>
      <c r="G4" s="4"/>
      <c r="H4" s="4">
        <v>2</v>
      </c>
      <c r="I4" s="4">
        <v>1</v>
      </c>
      <c r="J4" s="4">
        <v>1</v>
      </c>
      <c r="K4" s="4"/>
      <c r="L4" s="4"/>
      <c r="M4" s="4"/>
      <c r="N4" s="5">
        <v>6</v>
      </c>
      <c r="P4">
        <f>MAX(B4:M4)</f>
        <v>2</v>
      </c>
    </row>
    <row r="5" spans="1:17" x14ac:dyDescent="0.25">
      <c r="A5" s="7" t="s">
        <v>16</v>
      </c>
      <c r="B5" s="4"/>
      <c r="C5" s="4">
        <v>1</v>
      </c>
      <c r="D5" s="4">
        <v>1</v>
      </c>
      <c r="E5" s="4"/>
      <c r="F5" s="4"/>
      <c r="G5" s="4"/>
      <c r="H5" s="4"/>
      <c r="I5" s="4"/>
      <c r="J5" s="4">
        <v>5</v>
      </c>
      <c r="K5" s="4">
        <v>1</v>
      </c>
      <c r="L5" s="4"/>
      <c r="M5" s="4"/>
      <c r="N5" s="5">
        <v>8</v>
      </c>
    </row>
    <row r="6" spans="1:17" x14ac:dyDescent="0.25">
      <c r="A6" s="7" t="s">
        <v>17</v>
      </c>
      <c r="B6" s="4">
        <v>1</v>
      </c>
      <c r="C6" s="4">
        <v>3</v>
      </c>
      <c r="D6" s="4"/>
      <c r="E6" s="4"/>
      <c r="F6" s="4">
        <v>1</v>
      </c>
      <c r="G6" s="4">
        <v>1</v>
      </c>
      <c r="H6" s="4"/>
      <c r="I6" s="4">
        <v>1</v>
      </c>
      <c r="J6" s="4">
        <v>3</v>
      </c>
      <c r="K6" s="4"/>
      <c r="L6" s="4">
        <v>1</v>
      </c>
      <c r="M6" s="4"/>
      <c r="N6" s="5">
        <v>11</v>
      </c>
    </row>
    <row r="7" spans="1:17" x14ac:dyDescent="0.25">
      <c r="A7" s="7" t="s">
        <v>18</v>
      </c>
      <c r="B7" s="4">
        <v>1</v>
      </c>
      <c r="C7" s="4">
        <v>1</v>
      </c>
      <c r="D7" s="4">
        <v>3</v>
      </c>
      <c r="E7" s="4"/>
      <c r="F7" s="4">
        <v>2</v>
      </c>
      <c r="G7" s="4"/>
      <c r="H7" s="4">
        <v>1</v>
      </c>
      <c r="I7" s="4"/>
      <c r="J7" s="4"/>
      <c r="K7" s="4"/>
      <c r="L7" s="4"/>
      <c r="M7" s="4"/>
      <c r="N7" s="5">
        <v>8</v>
      </c>
    </row>
    <row r="8" spans="1:17" x14ac:dyDescent="0.25">
      <c r="A8" s="7" t="s">
        <v>19</v>
      </c>
      <c r="B8" s="4">
        <v>1</v>
      </c>
      <c r="C8" s="4">
        <v>2</v>
      </c>
      <c r="D8" s="4">
        <v>2</v>
      </c>
      <c r="E8" s="4"/>
      <c r="F8" s="4">
        <v>2</v>
      </c>
      <c r="G8" s="4">
        <v>1</v>
      </c>
      <c r="H8" s="4"/>
      <c r="I8" s="4"/>
      <c r="J8" s="4"/>
      <c r="K8" s="4"/>
      <c r="L8" s="4"/>
      <c r="M8" s="4"/>
      <c r="N8" s="5">
        <v>8</v>
      </c>
      <c r="P8" t="s">
        <v>23</v>
      </c>
    </row>
    <row r="9" spans="1:17" x14ac:dyDescent="0.25">
      <c r="A9" s="7" t="s">
        <v>20</v>
      </c>
      <c r="B9" s="4">
        <v>1</v>
      </c>
      <c r="C9" s="4">
        <v>1</v>
      </c>
      <c r="D9" s="4">
        <v>1</v>
      </c>
      <c r="E9" s="4">
        <v>1</v>
      </c>
      <c r="F9" s="4">
        <v>2</v>
      </c>
      <c r="G9" s="4">
        <v>1</v>
      </c>
      <c r="H9" s="4"/>
      <c r="I9" s="4">
        <v>1</v>
      </c>
      <c r="J9" s="4">
        <v>1</v>
      </c>
      <c r="K9" s="4"/>
      <c r="L9" s="4"/>
      <c r="M9" s="4"/>
      <c r="N9" s="5">
        <v>9</v>
      </c>
      <c r="P9" t="s">
        <v>24</v>
      </c>
    </row>
    <row r="10" spans="1:17" x14ac:dyDescent="0.25">
      <c r="A10" s="7" t="s">
        <v>21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>
        <v>1</v>
      </c>
      <c r="N10" s="5">
        <v>1</v>
      </c>
    </row>
    <row r="11" spans="1:17" x14ac:dyDescent="0.25">
      <c r="A11" s="3" t="s">
        <v>22</v>
      </c>
      <c r="B11" s="4">
        <v>5</v>
      </c>
      <c r="C11" s="4">
        <v>8</v>
      </c>
      <c r="D11" s="4">
        <v>8</v>
      </c>
      <c r="E11" s="4">
        <v>1</v>
      </c>
      <c r="F11" s="4">
        <v>7</v>
      </c>
      <c r="G11" s="4">
        <v>3</v>
      </c>
      <c r="H11" s="4">
        <v>3</v>
      </c>
      <c r="I11" s="4">
        <v>3</v>
      </c>
      <c r="J11" s="4">
        <v>10</v>
      </c>
      <c r="K11" s="4">
        <v>1</v>
      </c>
      <c r="L11" s="4">
        <v>1</v>
      </c>
      <c r="M11" s="4">
        <v>1</v>
      </c>
      <c r="N11" s="5">
        <v>51</v>
      </c>
    </row>
    <row r="15" spans="1:17" x14ac:dyDescent="0.25">
      <c r="A15" s="8" t="s">
        <v>27</v>
      </c>
      <c r="B15" s="8" t="s">
        <v>28</v>
      </c>
      <c r="C15" s="10" t="s">
        <v>0</v>
      </c>
    </row>
    <row r="16" spans="1:17" x14ac:dyDescent="0.25">
      <c r="A16" s="3" t="s">
        <v>14</v>
      </c>
      <c r="B16" s="1"/>
      <c r="C16" s="5"/>
    </row>
    <row r="17" spans="1:3" x14ac:dyDescent="0.25">
      <c r="A17" s="6" t="s">
        <v>15</v>
      </c>
      <c r="B17" s="3" t="s">
        <v>7</v>
      </c>
      <c r="C17" s="5">
        <v>2</v>
      </c>
    </row>
    <row r="18" spans="1:3" x14ac:dyDescent="0.25">
      <c r="A18" s="7" t="s">
        <v>16</v>
      </c>
      <c r="B18" s="3" t="s">
        <v>9</v>
      </c>
      <c r="C18" s="5">
        <v>5</v>
      </c>
    </row>
    <row r="19" spans="1:3" x14ac:dyDescent="0.25">
      <c r="A19" s="7" t="s">
        <v>17</v>
      </c>
      <c r="B19" s="3" t="s">
        <v>2</v>
      </c>
      <c r="C19" s="5">
        <v>3</v>
      </c>
    </row>
    <row r="20" spans="1:3" x14ac:dyDescent="0.25">
      <c r="A20" s="1"/>
      <c r="B20" s="3" t="s">
        <v>9</v>
      </c>
      <c r="C20" s="5">
        <v>3</v>
      </c>
    </row>
    <row r="21" spans="1:3" x14ac:dyDescent="0.25">
      <c r="A21" s="7" t="s">
        <v>18</v>
      </c>
      <c r="B21" s="3" t="s">
        <v>3</v>
      </c>
      <c r="C21" s="5">
        <v>3</v>
      </c>
    </row>
    <row r="22" spans="1:3" x14ac:dyDescent="0.25">
      <c r="A22" s="7" t="s">
        <v>19</v>
      </c>
      <c r="B22" s="3" t="s">
        <v>2</v>
      </c>
      <c r="C22" s="5">
        <v>2</v>
      </c>
    </row>
    <row r="23" spans="1:3" x14ac:dyDescent="0.25">
      <c r="A23" s="1"/>
      <c r="B23" s="3" t="s">
        <v>3</v>
      </c>
      <c r="C23" s="5">
        <v>2</v>
      </c>
    </row>
    <row r="24" spans="1:3" x14ac:dyDescent="0.25">
      <c r="A24" s="1"/>
      <c r="B24" s="3" t="s">
        <v>5</v>
      </c>
      <c r="C24" s="5">
        <v>2</v>
      </c>
    </row>
    <row r="25" spans="1:3" x14ac:dyDescent="0.25">
      <c r="A25" s="7" t="s">
        <v>20</v>
      </c>
      <c r="B25" s="3" t="s">
        <v>5</v>
      </c>
      <c r="C25" s="5">
        <v>2</v>
      </c>
    </row>
    <row r="26" spans="1:3" x14ac:dyDescent="0.25">
      <c r="A26" s="7" t="s">
        <v>21</v>
      </c>
      <c r="B26" s="3" t="s">
        <v>12</v>
      </c>
      <c r="C26" s="5">
        <v>1</v>
      </c>
    </row>
  </sheetData>
  <conditionalFormatting pivot="1" sqref="C17:C26">
    <cfRule type="expression" dxfId="2" priority="2">
      <formula>$A17=""</formula>
    </cfRule>
  </conditionalFormatting>
  <conditionalFormatting sqref="B17:B100">
    <cfRule type="expression" dxfId="1" priority="1">
      <formula>$A17=""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CA</cp:lastModifiedBy>
  <dcterms:created xsi:type="dcterms:W3CDTF">2018-07-14T09:06:18Z</dcterms:created>
  <dcterms:modified xsi:type="dcterms:W3CDTF">2018-07-14T12:42:34Z</dcterms:modified>
</cp:coreProperties>
</file>