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490" windowHeight="6945"/>
  </bookViews>
  <sheets>
    <sheet name="Synthèse de scénarios" sheetId="2" r:id="rId1"/>
    <sheet name="Feuil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9" i="1" s="1"/>
  <c r="G11" i="1" s="1"/>
  <c r="G13" i="1" s="1"/>
  <c r="F7" i="1"/>
  <c r="F9" i="1" s="1"/>
  <c r="F11" i="1" s="1"/>
  <c r="F13" i="1" s="1"/>
  <c r="E7" i="1"/>
  <c r="E9" i="1" s="1"/>
  <c r="E11" i="1" s="1"/>
  <c r="E13" i="1" s="1"/>
</calcChain>
</file>

<file path=xl/sharedStrings.xml><?xml version="1.0" encoding="utf-8"?>
<sst xmlns="http://schemas.openxmlformats.org/spreadsheetml/2006/main" count="101" uniqueCount="54">
  <si>
    <t>CA</t>
  </si>
  <si>
    <t>Année 1</t>
  </si>
  <si>
    <t>Année 2</t>
  </si>
  <si>
    <t>Année 3</t>
  </si>
  <si>
    <t>Charges</t>
  </si>
  <si>
    <t>Marge</t>
  </si>
  <si>
    <t>VA</t>
  </si>
  <si>
    <t>Charges ext.</t>
  </si>
  <si>
    <t>EBE</t>
  </si>
  <si>
    <t>Sal</t>
  </si>
  <si>
    <t>Normal</t>
  </si>
  <si>
    <t>Pessimiste</t>
  </si>
  <si>
    <t>Optimiste</t>
  </si>
  <si>
    <t>$D$4</t>
  </si>
  <si>
    <t>$D$6</t>
  </si>
  <si>
    <t>$E$6</t>
  </si>
  <si>
    <t>$F$6</t>
  </si>
  <si>
    <t>$G$6</t>
  </si>
  <si>
    <t>$D$7</t>
  </si>
  <si>
    <t>$E$7</t>
  </si>
  <si>
    <t>$F$7</t>
  </si>
  <si>
    <t>$G$7</t>
  </si>
  <si>
    <t>$D$8</t>
  </si>
  <si>
    <t>$E$8</t>
  </si>
  <si>
    <t>$F$8</t>
  </si>
  <si>
    <t>$G$8</t>
  </si>
  <si>
    <t>$D$9</t>
  </si>
  <si>
    <t>$E$9</t>
  </si>
  <si>
    <t>$F$9</t>
  </si>
  <si>
    <t>$G$9</t>
  </si>
  <si>
    <t>$D$10</t>
  </si>
  <si>
    <t>$E$10</t>
  </si>
  <si>
    <t>$F$10</t>
  </si>
  <si>
    <t>$G$10</t>
  </si>
  <si>
    <t>$D$11</t>
  </si>
  <si>
    <t>$E$11</t>
  </si>
  <si>
    <t>$F$11</t>
  </si>
  <si>
    <t>$G$11</t>
  </si>
  <si>
    <t>$D$12</t>
  </si>
  <si>
    <t>$E$12</t>
  </si>
  <si>
    <t>$F$12</t>
  </si>
  <si>
    <t>$G$12</t>
  </si>
  <si>
    <t>$D$13</t>
  </si>
  <si>
    <t>$E$13</t>
  </si>
  <si>
    <t>$F$13</t>
  </si>
  <si>
    <t>$G$13</t>
  </si>
  <si>
    <t>Créé par CA le 25/06/2020</t>
  </si>
  <si>
    <t>Synthèse de scénarios</t>
  </si>
  <si>
    <t>Cellules variables :</t>
  </si>
  <si>
    <t>Valeurs actuelles :</t>
  </si>
  <si>
    <t>Cellules résultantes :</t>
  </si>
  <si>
    <t>La colonne Valeurs actuelles affiche les valeurs des cellules variables</t>
  </si>
  <si>
    <t>au moment de la création du rapport de synthèse. Les cellules variables</t>
  </si>
  <si>
    <t>de chaque scénario se situent dans les colonnes grisées.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</si>
</sst>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indexed="18"/>
      <name val="Calibri"/>
      <family val="2"/>
      <scheme val="minor"/>
    </font>
    <font>
      <sz val="10"/>
      <color indexed="9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0"/>
        <bgColor indexed="24"/>
      </patternFill>
    </fill>
    <fill>
      <patternFill patternType="solid">
        <fgColor indexed="22"/>
        <bgColor indexed="24"/>
      </patternFill>
    </fill>
    <fill>
      <patternFill patternType="solid">
        <fgColor indexed="22"/>
        <bgColor indexed="7"/>
      </patternFill>
    </fill>
  </fills>
  <borders count="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0" borderId="0" xfId="0" applyFill="1" applyBorder="1" applyAlignment="1"/>
    <xf numFmtId="0" fontId="0" fillId="0" borderId="2" xfId="0" applyFill="1" applyBorder="1" applyAlignment="1"/>
    <xf numFmtId="0" fontId="1" fillId="3" borderId="3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0" fillId="0" borderId="4" xfId="0" applyFill="1" applyBorder="1" applyAlignment="1"/>
    <xf numFmtId="0" fontId="2" fillId="4" borderId="0" xfId="0" applyFont="1" applyFill="1" applyBorder="1" applyAlignment="1">
      <alignment horizontal="left"/>
    </xf>
    <xf numFmtId="0" fontId="3" fillId="4" borderId="4" xfId="0" applyFont="1" applyFill="1" applyBorder="1" applyAlignment="1">
      <alignment horizontal="left"/>
    </xf>
    <xf numFmtId="0" fontId="2" fillId="4" borderId="2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right"/>
    </xf>
    <xf numFmtId="0" fontId="4" fillId="3" borderId="3" xfId="0" applyFont="1" applyFill="1" applyBorder="1" applyAlignment="1">
      <alignment horizontal="right"/>
    </xf>
    <xf numFmtId="0" fontId="0" fillId="5" borderId="0" xfId="0" applyFill="1" applyBorder="1" applyAlignment="1"/>
    <xf numFmtId="0" fontId="5" fillId="0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/>
  </sheetPr>
  <dimension ref="B1:G42"/>
  <sheetViews>
    <sheetView showGridLines="0" tabSelected="1" workbookViewId="0"/>
  </sheetViews>
  <sheetFormatPr baseColWidth="10" defaultRowHeight="15" outlineLevelRow="1" outlineLevelCol="1" x14ac:dyDescent="0.25"/>
  <cols>
    <col min="3" max="3" width="6.42578125" customWidth="1"/>
    <col min="4" max="7" width="15.42578125" bestFit="1" customWidth="1" outlineLevel="1"/>
  </cols>
  <sheetData>
    <row r="1" spans="2:7" ht="15.75" thickBot="1" x14ac:dyDescent="0.3"/>
    <row r="2" spans="2:7" ht="15.75" x14ac:dyDescent="0.25">
      <c r="B2" s="5" t="s">
        <v>47</v>
      </c>
      <c r="C2" s="5"/>
      <c r="D2" s="10"/>
      <c r="E2" s="10"/>
      <c r="F2" s="10"/>
      <c r="G2" s="10"/>
    </row>
    <row r="3" spans="2:7" ht="15.75" collapsed="1" x14ac:dyDescent="0.25">
      <c r="B3" s="4"/>
      <c r="C3" s="4"/>
      <c r="D3" s="11" t="s">
        <v>49</v>
      </c>
      <c r="E3" s="11" t="s">
        <v>10</v>
      </c>
      <c r="F3" s="11" t="s">
        <v>11</v>
      </c>
      <c r="G3" s="11" t="s">
        <v>12</v>
      </c>
    </row>
    <row r="4" spans="2:7" ht="22.5" hidden="1" outlineLevel="1" x14ac:dyDescent="0.25">
      <c r="B4" s="7"/>
      <c r="C4" s="7"/>
      <c r="D4" s="2"/>
      <c r="E4" s="13" t="s">
        <v>46</v>
      </c>
      <c r="F4" s="13" t="s">
        <v>46</v>
      </c>
      <c r="G4" s="13" t="s">
        <v>46</v>
      </c>
    </row>
    <row r="5" spans="2:7" x14ac:dyDescent="0.25">
      <c r="B5" s="8" t="s">
        <v>48</v>
      </c>
      <c r="C5" s="8"/>
      <c r="D5" s="6"/>
      <c r="E5" s="6"/>
      <c r="F5" s="6"/>
      <c r="G5" s="6"/>
    </row>
    <row r="6" spans="2:7" outlineLevel="1" x14ac:dyDescent="0.25">
      <c r="B6" s="7"/>
      <c r="C6" s="7" t="s">
        <v>13</v>
      </c>
      <c r="D6" s="2" t="s">
        <v>10</v>
      </c>
      <c r="E6" s="12" t="s">
        <v>10</v>
      </c>
      <c r="F6" s="12" t="s">
        <v>11</v>
      </c>
      <c r="G6" s="12" t="s">
        <v>12</v>
      </c>
    </row>
    <row r="7" spans="2:7" x14ac:dyDescent="0.25">
      <c r="B7" s="8" t="s">
        <v>50</v>
      </c>
      <c r="C7" s="8"/>
      <c r="D7" s="6"/>
      <c r="E7" s="6"/>
      <c r="F7" s="6"/>
      <c r="G7" s="6"/>
    </row>
    <row r="8" spans="2:7" outlineLevel="1" x14ac:dyDescent="0.25">
      <c r="B8" s="7"/>
      <c r="C8" s="7" t="s">
        <v>14</v>
      </c>
      <c r="D8" s="2"/>
      <c r="E8" s="2"/>
      <c r="F8" s="2"/>
      <c r="G8" s="2"/>
    </row>
    <row r="9" spans="2:7" outlineLevel="1" x14ac:dyDescent="0.25">
      <c r="B9" s="7"/>
      <c r="C9" s="7" t="s">
        <v>15</v>
      </c>
      <c r="D9" s="2" t="s">
        <v>1</v>
      </c>
      <c r="E9" s="2" t="s">
        <v>1</v>
      </c>
      <c r="F9" s="2" t="s">
        <v>1</v>
      </c>
      <c r="G9" s="2" t="s">
        <v>1</v>
      </c>
    </row>
    <row r="10" spans="2:7" outlineLevel="1" x14ac:dyDescent="0.25">
      <c r="B10" s="7"/>
      <c r="C10" s="7" t="s">
        <v>16</v>
      </c>
      <c r="D10" s="2" t="s">
        <v>2</v>
      </c>
      <c r="E10" s="2" t="s">
        <v>2</v>
      </c>
      <c r="F10" s="2" t="s">
        <v>2</v>
      </c>
      <c r="G10" s="2" t="s">
        <v>2</v>
      </c>
    </row>
    <row r="11" spans="2:7" outlineLevel="1" x14ac:dyDescent="0.25">
      <c r="B11" s="7"/>
      <c r="C11" s="7" t="s">
        <v>17</v>
      </c>
      <c r="D11" s="2" t="s">
        <v>3</v>
      </c>
      <c r="E11" s="2" t="s">
        <v>3</v>
      </c>
      <c r="F11" s="2" t="s">
        <v>3</v>
      </c>
      <c r="G11" s="2" t="s">
        <v>3</v>
      </c>
    </row>
    <row r="12" spans="2:7" outlineLevel="1" x14ac:dyDescent="0.25">
      <c r="B12" s="7"/>
      <c r="C12" s="7" t="s">
        <v>18</v>
      </c>
      <c r="D12" s="2" t="s">
        <v>0</v>
      </c>
      <c r="E12" s="2" t="s">
        <v>0</v>
      </c>
      <c r="F12" s="2" t="s">
        <v>0</v>
      </c>
      <c r="G12" s="2" t="s">
        <v>0</v>
      </c>
    </row>
    <row r="13" spans="2:7" outlineLevel="1" x14ac:dyDescent="0.25">
      <c r="B13" s="7"/>
      <c r="C13" s="7" t="s">
        <v>19</v>
      </c>
      <c r="D13" s="2">
        <v>100</v>
      </c>
      <c r="E13" s="2">
        <v>100</v>
      </c>
      <c r="F13" s="2">
        <v>80</v>
      </c>
      <c r="G13" s="2">
        <v>120</v>
      </c>
    </row>
    <row r="14" spans="2:7" outlineLevel="1" x14ac:dyDescent="0.25">
      <c r="B14" s="7"/>
      <c r="C14" s="7" t="s">
        <v>20</v>
      </c>
      <c r="D14" s="2">
        <v>100</v>
      </c>
      <c r="E14" s="2">
        <v>100</v>
      </c>
      <c r="F14" s="2">
        <v>70</v>
      </c>
      <c r="G14" s="2">
        <v>150</v>
      </c>
    </row>
    <row r="15" spans="2:7" outlineLevel="1" x14ac:dyDescent="0.25">
      <c r="B15" s="7"/>
      <c r="C15" s="7" t="s">
        <v>21</v>
      </c>
      <c r="D15" s="2">
        <v>120</v>
      </c>
      <c r="E15" s="2">
        <v>120</v>
      </c>
      <c r="F15" s="2">
        <v>80</v>
      </c>
      <c r="G15" s="2">
        <v>190</v>
      </c>
    </row>
    <row r="16" spans="2:7" outlineLevel="1" x14ac:dyDescent="0.25">
      <c r="B16" s="7"/>
      <c r="C16" s="7" t="s">
        <v>22</v>
      </c>
      <c r="D16" s="2" t="s">
        <v>4</v>
      </c>
      <c r="E16" s="2" t="s">
        <v>4</v>
      </c>
      <c r="F16" s="2" t="s">
        <v>4</v>
      </c>
      <c r="G16" s="2" t="s">
        <v>4</v>
      </c>
    </row>
    <row r="17" spans="2:7" outlineLevel="1" x14ac:dyDescent="0.25">
      <c r="B17" s="7"/>
      <c r="C17" s="7" t="s">
        <v>23</v>
      </c>
      <c r="D17" s="2">
        <v>4</v>
      </c>
      <c r="E17" s="2">
        <v>4</v>
      </c>
      <c r="F17" s="2">
        <v>4</v>
      </c>
      <c r="G17" s="2">
        <v>4</v>
      </c>
    </row>
    <row r="18" spans="2:7" outlineLevel="1" x14ac:dyDescent="0.25">
      <c r="B18" s="7"/>
      <c r="C18" s="7" t="s">
        <v>24</v>
      </c>
      <c r="D18" s="2">
        <v>4.0999999999999996</v>
      </c>
      <c r="E18" s="2">
        <v>4.0999999999999996</v>
      </c>
      <c r="F18" s="2">
        <v>4.0999999999999996</v>
      </c>
      <c r="G18" s="2">
        <v>4.0999999999999996</v>
      </c>
    </row>
    <row r="19" spans="2:7" outlineLevel="1" x14ac:dyDescent="0.25">
      <c r="B19" s="7"/>
      <c r="C19" s="7" t="s">
        <v>25</v>
      </c>
      <c r="D19" s="2">
        <v>4.0999999999999996</v>
      </c>
      <c r="E19" s="2">
        <v>4.0999999999999996</v>
      </c>
      <c r="F19" s="2">
        <v>4.0999999999999996</v>
      </c>
      <c r="G19" s="2">
        <v>4.0999999999999996</v>
      </c>
    </row>
    <row r="20" spans="2:7" outlineLevel="1" x14ac:dyDescent="0.25">
      <c r="B20" s="7"/>
      <c r="C20" s="7" t="s">
        <v>26</v>
      </c>
      <c r="D20" s="2" t="s">
        <v>5</v>
      </c>
      <c r="E20" s="2" t="s">
        <v>5</v>
      </c>
      <c r="F20" s="2" t="s">
        <v>5</v>
      </c>
      <c r="G20" s="2" t="s">
        <v>5</v>
      </c>
    </row>
    <row r="21" spans="2:7" outlineLevel="1" x14ac:dyDescent="0.25">
      <c r="B21" s="7"/>
      <c r="C21" s="7" t="s">
        <v>27</v>
      </c>
      <c r="D21" s="2">
        <v>96</v>
      </c>
      <c r="E21" s="2">
        <v>96</v>
      </c>
      <c r="F21" s="2">
        <v>76</v>
      </c>
      <c r="G21" s="2">
        <v>116</v>
      </c>
    </row>
    <row r="22" spans="2:7" outlineLevel="1" x14ac:dyDescent="0.25">
      <c r="B22" s="7"/>
      <c r="C22" s="7" t="s">
        <v>28</v>
      </c>
      <c r="D22" s="2">
        <v>95.9</v>
      </c>
      <c r="E22" s="2">
        <v>95.9</v>
      </c>
      <c r="F22" s="2">
        <v>65.900000000000006</v>
      </c>
      <c r="G22" s="2">
        <v>145.9</v>
      </c>
    </row>
    <row r="23" spans="2:7" outlineLevel="1" x14ac:dyDescent="0.25">
      <c r="B23" s="7"/>
      <c r="C23" s="7" t="s">
        <v>29</v>
      </c>
      <c r="D23" s="2">
        <v>115.9</v>
      </c>
      <c r="E23" s="2">
        <v>115.9</v>
      </c>
      <c r="F23" s="2">
        <v>75.900000000000006</v>
      </c>
      <c r="G23" s="2">
        <v>185.9</v>
      </c>
    </row>
    <row r="24" spans="2:7" outlineLevel="1" x14ac:dyDescent="0.25">
      <c r="B24" s="7"/>
      <c r="C24" s="7" t="s">
        <v>30</v>
      </c>
      <c r="D24" s="2" t="s">
        <v>7</v>
      </c>
      <c r="E24" s="2" t="s">
        <v>7</v>
      </c>
      <c r="F24" s="2" t="s">
        <v>7</v>
      </c>
      <c r="G24" s="2" t="s">
        <v>7</v>
      </c>
    </row>
    <row r="25" spans="2:7" outlineLevel="1" x14ac:dyDescent="0.25">
      <c r="B25" s="7"/>
      <c r="C25" s="7" t="s">
        <v>31</v>
      </c>
      <c r="D25" s="2">
        <v>20</v>
      </c>
      <c r="E25" s="2">
        <v>20</v>
      </c>
      <c r="F25" s="2">
        <v>20</v>
      </c>
      <c r="G25" s="2">
        <v>20</v>
      </c>
    </row>
    <row r="26" spans="2:7" outlineLevel="1" x14ac:dyDescent="0.25">
      <c r="B26" s="7"/>
      <c r="C26" s="7" t="s">
        <v>32</v>
      </c>
      <c r="D26" s="2">
        <v>25</v>
      </c>
      <c r="E26" s="2">
        <v>25</v>
      </c>
      <c r="F26" s="2">
        <v>25</v>
      </c>
      <c r="G26" s="2">
        <v>25</v>
      </c>
    </row>
    <row r="27" spans="2:7" outlineLevel="1" x14ac:dyDescent="0.25">
      <c r="B27" s="7"/>
      <c r="C27" s="7" t="s">
        <v>33</v>
      </c>
      <c r="D27" s="2">
        <v>40</v>
      </c>
      <c r="E27" s="2">
        <v>40</v>
      </c>
      <c r="F27" s="2">
        <v>40</v>
      </c>
      <c r="G27" s="2">
        <v>40</v>
      </c>
    </row>
    <row r="28" spans="2:7" outlineLevel="1" x14ac:dyDescent="0.25">
      <c r="B28" s="7"/>
      <c r="C28" s="7" t="s">
        <v>34</v>
      </c>
      <c r="D28" s="2" t="s">
        <v>6</v>
      </c>
      <c r="E28" s="2" t="s">
        <v>6</v>
      </c>
      <c r="F28" s="2" t="s">
        <v>6</v>
      </c>
      <c r="G28" s="2" t="s">
        <v>6</v>
      </c>
    </row>
    <row r="29" spans="2:7" outlineLevel="1" x14ac:dyDescent="0.25">
      <c r="B29" s="7"/>
      <c r="C29" s="7" t="s">
        <v>35</v>
      </c>
      <c r="D29" s="2">
        <v>76</v>
      </c>
      <c r="E29" s="2">
        <v>76</v>
      </c>
      <c r="F29" s="2">
        <v>56</v>
      </c>
      <c r="G29" s="2">
        <v>96</v>
      </c>
    </row>
    <row r="30" spans="2:7" outlineLevel="1" x14ac:dyDescent="0.25">
      <c r="B30" s="7"/>
      <c r="C30" s="7" t="s">
        <v>36</v>
      </c>
      <c r="D30" s="2">
        <v>70.900000000000006</v>
      </c>
      <c r="E30" s="2">
        <v>70.900000000000006</v>
      </c>
      <c r="F30" s="2">
        <v>40.9</v>
      </c>
      <c r="G30" s="2">
        <v>120.9</v>
      </c>
    </row>
    <row r="31" spans="2:7" outlineLevel="1" x14ac:dyDescent="0.25">
      <c r="B31" s="7"/>
      <c r="C31" s="7" t="s">
        <v>37</v>
      </c>
      <c r="D31" s="2">
        <v>75.900000000000006</v>
      </c>
      <c r="E31" s="2">
        <v>75.900000000000006</v>
      </c>
      <c r="F31" s="2">
        <v>35.9</v>
      </c>
      <c r="G31" s="2">
        <v>145.9</v>
      </c>
    </row>
    <row r="32" spans="2:7" outlineLevel="1" x14ac:dyDescent="0.25">
      <c r="B32" s="7"/>
      <c r="C32" s="7" t="s">
        <v>38</v>
      </c>
      <c r="D32" s="2" t="s">
        <v>9</v>
      </c>
      <c r="E32" s="2" t="s">
        <v>9</v>
      </c>
      <c r="F32" s="2" t="s">
        <v>9</v>
      </c>
      <c r="G32" s="2" t="s">
        <v>9</v>
      </c>
    </row>
    <row r="33" spans="2:7" outlineLevel="1" x14ac:dyDescent="0.25">
      <c r="B33" s="7"/>
      <c r="C33" s="7" t="s">
        <v>39</v>
      </c>
      <c r="D33" s="2">
        <v>40</v>
      </c>
      <c r="E33" s="2">
        <v>40</v>
      </c>
      <c r="F33" s="2">
        <v>40</v>
      </c>
      <c r="G33" s="2">
        <v>40</v>
      </c>
    </row>
    <row r="34" spans="2:7" outlineLevel="1" x14ac:dyDescent="0.25">
      <c r="B34" s="7"/>
      <c r="C34" s="7" t="s">
        <v>40</v>
      </c>
      <c r="D34" s="2">
        <v>42</v>
      </c>
      <c r="E34" s="2">
        <v>42</v>
      </c>
      <c r="F34" s="2">
        <v>42</v>
      </c>
      <c r="G34" s="2">
        <v>42</v>
      </c>
    </row>
    <row r="35" spans="2:7" outlineLevel="1" x14ac:dyDescent="0.25">
      <c r="B35" s="7"/>
      <c r="C35" s="7" t="s">
        <v>41</v>
      </c>
      <c r="D35" s="2">
        <v>45</v>
      </c>
      <c r="E35" s="2">
        <v>45</v>
      </c>
      <c r="F35" s="2">
        <v>45</v>
      </c>
      <c r="G35" s="2">
        <v>45</v>
      </c>
    </row>
    <row r="36" spans="2:7" outlineLevel="1" x14ac:dyDescent="0.25">
      <c r="B36" s="7"/>
      <c r="C36" s="7" t="s">
        <v>42</v>
      </c>
      <c r="D36" s="2" t="s">
        <v>8</v>
      </c>
      <c r="E36" s="2" t="s">
        <v>8</v>
      </c>
      <c r="F36" s="2" t="s">
        <v>8</v>
      </c>
      <c r="G36" s="2" t="s">
        <v>8</v>
      </c>
    </row>
    <row r="37" spans="2:7" outlineLevel="1" x14ac:dyDescent="0.25">
      <c r="B37" s="7"/>
      <c r="C37" s="7" t="s">
        <v>43</v>
      </c>
      <c r="D37" s="2">
        <v>36</v>
      </c>
      <c r="E37" s="2">
        <v>36</v>
      </c>
      <c r="F37" s="2">
        <v>16</v>
      </c>
      <c r="G37" s="2">
        <v>56</v>
      </c>
    </row>
    <row r="38" spans="2:7" outlineLevel="1" x14ac:dyDescent="0.25">
      <c r="B38" s="7"/>
      <c r="C38" s="7" t="s">
        <v>44</v>
      </c>
      <c r="D38" s="2">
        <v>28.9</v>
      </c>
      <c r="E38" s="2">
        <v>28.9</v>
      </c>
      <c r="F38" s="2">
        <v>-1.0999999999999901</v>
      </c>
      <c r="G38" s="2">
        <v>78.900000000000006</v>
      </c>
    </row>
    <row r="39" spans="2:7" ht="15.75" outlineLevel="1" thickBot="1" x14ac:dyDescent="0.3">
      <c r="B39" s="9"/>
      <c r="C39" s="9" t="s">
        <v>45</v>
      </c>
      <c r="D39" s="3">
        <v>30.9</v>
      </c>
      <c r="E39" s="3">
        <v>30.9</v>
      </c>
      <c r="F39" s="3">
        <v>-9.0999999999999908</v>
      </c>
      <c r="G39" s="3">
        <v>100.9</v>
      </c>
    </row>
    <row r="40" spans="2:7" x14ac:dyDescent="0.25">
      <c r="B40" t="s">
        <v>51</v>
      </c>
    </row>
    <row r="41" spans="2:7" x14ac:dyDescent="0.25">
      <c r="B41" t="s">
        <v>52</v>
      </c>
    </row>
    <row r="42" spans="2:7" x14ac:dyDescent="0.25">
      <c r="B42" t="s">
        <v>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G13"/>
  <sheetViews>
    <sheetView workbookViewId="0">
      <selection activeCell="E13" sqref="E13"/>
    </sheetView>
  </sheetViews>
  <sheetFormatPr baseColWidth="10" defaultRowHeight="15" x14ac:dyDescent="0.25"/>
  <sheetData>
    <row r="4" spans="4:7" x14ac:dyDescent="0.25">
      <c r="D4" s="1" t="s">
        <v>10</v>
      </c>
    </row>
    <row r="6" spans="4:7" x14ac:dyDescent="0.25">
      <c r="E6" t="s">
        <v>1</v>
      </c>
      <c r="F6" t="s">
        <v>2</v>
      </c>
      <c r="G6" t="s">
        <v>3</v>
      </c>
    </row>
    <row r="7" spans="4:7" x14ac:dyDescent="0.25">
      <c r="D7" t="s">
        <v>0</v>
      </c>
      <c r="E7" t="str">
        <f>IF(D4="Normal","100",IF(D4="Pessimiste",80,120))</f>
        <v>100</v>
      </c>
      <c r="F7" t="str">
        <f>IF(D4="Normal","100",IF(D4="Pessimiste",70,150))</f>
        <v>100</v>
      </c>
      <c r="G7" t="str">
        <f>IF(D4="Normal","120",IF(D4="Pessimiste",80,190))</f>
        <v>120</v>
      </c>
    </row>
    <row r="8" spans="4:7" x14ac:dyDescent="0.25">
      <c r="D8" t="s">
        <v>4</v>
      </c>
      <c r="E8">
        <v>4</v>
      </c>
      <c r="F8">
        <v>4.0999999999999996</v>
      </c>
      <c r="G8">
        <v>4.0999999999999996</v>
      </c>
    </row>
    <row r="9" spans="4:7" x14ac:dyDescent="0.25">
      <c r="D9" t="s">
        <v>5</v>
      </c>
      <c r="E9">
        <f>E7-E8</f>
        <v>96</v>
      </c>
      <c r="F9">
        <f>F7-F8</f>
        <v>95.9</v>
      </c>
      <c r="G9">
        <f>G7-G8</f>
        <v>115.9</v>
      </c>
    </row>
    <row r="10" spans="4:7" x14ac:dyDescent="0.25">
      <c r="D10" t="s">
        <v>7</v>
      </c>
      <c r="E10">
        <v>20</v>
      </c>
      <c r="F10">
        <v>25</v>
      </c>
      <c r="G10">
        <v>40</v>
      </c>
    </row>
    <row r="11" spans="4:7" x14ac:dyDescent="0.25">
      <c r="D11" t="s">
        <v>6</v>
      </c>
      <c r="E11">
        <f>E9-E10</f>
        <v>76</v>
      </c>
      <c r="F11">
        <f>F9-F10</f>
        <v>70.900000000000006</v>
      </c>
      <c r="G11">
        <f>G9-G10</f>
        <v>75.900000000000006</v>
      </c>
    </row>
    <row r="12" spans="4:7" x14ac:dyDescent="0.25">
      <c r="D12" t="s">
        <v>9</v>
      </c>
      <c r="E12">
        <v>40</v>
      </c>
      <c r="F12">
        <v>42</v>
      </c>
      <c r="G12">
        <v>45</v>
      </c>
    </row>
    <row r="13" spans="4:7" x14ac:dyDescent="0.25">
      <c r="D13" t="s">
        <v>8</v>
      </c>
      <c r="E13">
        <f>E11-E12</f>
        <v>36</v>
      </c>
      <c r="F13">
        <f>F11-F12</f>
        <v>28.900000000000006</v>
      </c>
      <c r="G13">
        <f>G11-G12</f>
        <v>30.900000000000006</v>
      </c>
    </row>
  </sheetData>
  <scenarios current="0" show="0" sqref="D6:G13">
    <scenario name="Normal" locked="1" count="1" user="CA" comment="Créé par CA le 25/06/2020">
      <inputCells r="D4" val="Normal"/>
    </scenario>
    <scenario name="Pessimiste" locked="1" count="1" user="CA" comment="Créé par CA le 25/06/2020">
      <inputCells r="D4" val="Pessimiste"/>
    </scenario>
    <scenario name="Optimiste" locked="1" count="1" user="CA" comment="Créé par CA le 25/06/2020">
      <inputCells r="D4" val="Optimiste"/>
    </scenario>
  </scenarios>
  <dataValidations count="1">
    <dataValidation type="list" allowBlank="1" showInputMessage="1" showErrorMessage="1" sqref="D4">
      <formula1>"Pessimiste,Normal,Optimiste"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 de scénarios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MOREL, Julian</dc:creator>
  <cp:lastModifiedBy>CA</cp:lastModifiedBy>
  <dcterms:created xsi:type="dcterms:W3CDTF">2020-06-25T12:28:28Z</dcterms:created>
  <dcterms:modified xsi:type="dcterms:W3CDTF">2020-06-25T13:34:07Z</dcterms:modified>
</cp:coreProperties>
</file>