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-120" yWindow="-120" windowWidth="24240" windowHeight="13140" activeTab="1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Detail_Planning!$A$8:$K$59</definedName>
    <definedName name="Postes">Tableau4[Postes]</definedName>
    <definedName name="Salaries">T_Salaries[Agent]</definedName>
    <definedName name="Segment_Agent">#N/A</definedName>
  </definedNames>
  <calcPr calcId="145621"/>
  <pivotCaches>
    <pivotCache cacheId="2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5" l="1"/>
</calcChain>
</file>

<file path=xl/connections.xml><?xml version="1.0" encoding="utf-8"?>
<connections xmlns="http://schemas.openxmlformats.org/spreadsheetml/2006/main">
  <connection id="1" name="Requête - Calendrier" description="Connexion à la requête « Calendrier » dans le classeur." type="5" refreshedVersion="0" background="1">
    <dbPr connection="provider=Microsoft.Mashup.OleDb.1;data source=$EmbeddedMashup(2480ecb4-67fd-4993-9c62-7c65a539218c)$;location=Calendrier;extended properties=&quot;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HmZX7A7BAAAeQwAABMAHABGb3JtdWxhcy9TZWN0aW9uMS5tIKIYACigFAAAAAAAAAAAAAAAAAAAAAAAAAAAAKVW7W7iOBT9X4l3sFJplZCE4kA1VLMZabe00qymnaqgHa0QWpnEkJR8UMepqFAfqM/RF9trm5CQhjKarRAJvifnfvgcpxn1eJgmaKSu+HPrpHWSBYRRH82Tv9Kc3ZHHnGbIRRHlrRMEfyNY9Sis6CRJKDXcLycQg9AC1m7zeEZZ5yb1VdTCF4YFMa+MfU04XVA2DJ9CnxaoblfB+odwntWXCOo2hvVB2zNxz7CccwkL3EolOr5oL0zk2V7fpiYGRE+lCxxIF86RHrjOhYF4QBPkDBCNMlosDxBJfLT4grvbeGBjBQgEw7K5nMCxnIFMsWoGOBcWgExsSNDjgaYcbC8MC2MJCl192V61H21stJcmZIC1WfODaqh9w1Q3AHzA7swMTceEEXhywalO6AFbn2QSBh2bof0g2R9gp4dUKWA0vne1Lj7r9s6038Z0zTvXLI23EqiDh4QLgYiLhAm8XmN795Ar4X/4/pA8Z3qdzkIMGj8Jk9pTLViq6vK9gq8pC2mzgH0gNtBOwLKZou5/KGEKUBRaRKC+MhCnYVYEbtKEB2VoVVin6qTKxFT8W574YcFQdK9CFlI7TzKPJhn4020E9ZTFVhQ04KWcNqP6NVRz3iJapKYZF/N7e0WunJ1whWjZxdIXYiwu3jqDs5xK0M4/Enn+K8jBx8hPFc7+x9BBBXr+MRT/fFN70GNYp8Q670o4O9uhfWUbtWMHOfdQchePQXf6+YnchQCOpt/TUSN6TuBbOXYno4/seqp9CzMgFxkyTTl237Ai3hGCzRRtE8sliWjig+VZE8N+Dv2OMBJTzmg2uQmT6ab7YqHK2jBnb69ULZ/6OSPiJaljC3XVR53eCFgv0+SJMg75eYrGZBZR0YC8kSegyKqrKiw0WkUh53D0yps/n29THoTJQjcslORRVHxfrTkjf5MItrlzxVjKdtnuaQIlQq9plMdJVqZSge2y3liWtdloCoA1C2lymtrLS9lJQJIFPDB+XlV6GDOSZPOUxepRERT89UIEuWK0EAeMnHOFHM4Zgc4znsYlOawqAr2WHuoTV2kd+EGJFwgNFqfw9/kPSpf6RGacGr+r86Ny6u9CrtSiEqmG7e/5E2ysthP1LxAKqW/5HPv67VWIe0uo9WxBAyrUjEKntdargi311viSugeXMb9zHdLI19W8QKr61dqjUecyZwyM+CNly1maLnVjM7kFMlcb/zsiEYGKM236MgEZcIBNYZ7Svr74zHKuGda7hda+okMkfF0I+lTeCQdsNqpCsbnlI1EKb7cMQU1pHIN1jkuzwl9TJnSpVdnvKMuAnkRhBsyIgCg43ByQUUMpgpOsCx01zZWs//dc51B1Zary59EecHMThzoWtpUnU9HLcHs0deRLfAJ9TG15oBnwH+YuubRSnPrhXGr1iLUPliq2SexN1eGgh+1sq64vD/t68s//AVBLAQItABQAAgAIAMBiuFCaOWB/qwAAAPoAAAASAAAAAAAAAAAAAAAAAAAAAABDb25maWcvUGFja2FnZS54bWxQSwECLQAUAAIACADAYrhQD8rpq6QAAADpAAAAEwAAAAAAAAAAAAAAAAD3AAAAW0NvbnRlbnRfVHlwZXNdLnhtbFBLAQItABQAAgAIAMBiuFB5mV+wOwQAAHkMAAATAAAAAAAAAAAAAAAAAOgBAABGb3JtdWxhcy9TZWN0aW9uMS5tUEsFBgAAAAADAAMAwgAAAHAGAAAAAA==&quot;" command="SELECT * FROM [Calendrier]"/>
  </connection>
  <connection id="2" name="Requête - Col_Poste&amp;Commentaire" description="Connexion à la requête « Col_Poste&amp;Commentaire » dans le classeur." type="5" refreshedVersion="0" background="1">
    <dbPr connection="provider=Microsoft.Mashup.OleDb.1;data source=$EmbeddedMashup(2480ecb4-67fd-4993-9c62-7c65a539218c)$;location=Col_Poste&amp;Commentaire;extended properties=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D/U5e65AAAA7gAAABMAHABGb3JtdWxhcy9TZWN0aW9uMS5tIKIYACigFAAAAAAAAAAAAAAAAAAAAAAAAAAAAG2OQQrCMBBF94XeIaQgCkXQrbiKbkVowEUpJW1HDE0yMklBKT2Q5/BipnTrbIY/vP//eGiDRseKZe8OaZIm/qEIOpZxgaa+og+wEmgtuKA0AWdHZiCkCYtT4EAtxMv51YLZioEoYjekvkHs15uxvCgLRy7rQhlFGny959VUCnQhglW+xGRcvp/ALHb6rr+fuUKqxsBWknL+jmTjK4N1M+XXS2k+jvykAnieszC7uyimaZMm2v1PPfwAUEsBAi0AFAACAAgAwGK4UJo5YH+rAAAA+gAAABIAAAAAAAAAAAAAAAAAAAAAAENvbmZpZy9QYWNrYWdlLnhtbFBLAQItABQAAgAIAMBiuFAPyumrpAAAAOkAAAATAAAAAAAAAAAAAAAAAPcAAABbQ29udGVudF9UeXBlc10ueG1sUEsBAi0AFAACAAgAwGK4UD/U5e65AAAA7gAAABMAAAAAAAAAAAAAAAAA6AEAAEZvcm11bGFzL1NlY3Rpb24xLm1QSwUGAAAAAAMAAwDCAAAA7gIAAAAA" command="SELECT * FROM [Col_Poste&amp;Commentaire]"/>
  </connection>
  <connection id="3" name="Requête - fnJourFerie" description="Connexion à la requête « fnJourFerie » dans le classeur." type="5" refreshedVersion="0" background="1">
    <dbPr connection="provider=Microsoft.Mashup.OleDb.1;data source=$EmbeddedMashup(2480ecb4-67fd-4993-9c62-7c65a539218c)$;location=fnJourFerie;extended properties=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MCgBrsnAgAAggYAABMAHABGb3JtdWxhcy9TZWN0aW9uMS5tIKIYACigFAAAAAAAAAAAAAAAAAAAAAAAAAAAAJ2T247aMBCG75F4B2svqhwXbII2qPJKldBKrbpVVfamlyEZiGFxIIeqfaQ+x75YJzYOAQKsygWJ5v8y4xn/U0BcikySmX7Sj/1ev1ekUQ4JWcgvWZV/j3YVFISTVyj7PYK/GUZjwIgVSQlg88ceaigtMfat2swhv3/OEq16dGJ7qMUH7bMsYQn5VPwSCRhqONRYcImLvUARwDtlK3Ril45sj40VlvLWSSw6cZYuif048MGlSIx0uZRhObEgVsrZxCZlCpKwkMBrASYckkgmZPlIh3s99akG0jrDuvs4KfNYqEpsuwE28RByqa2g3YWmGPWXtkepggS31s7W2fnUdtYuVsDYvPtDPdTAdvULgivK565wmYsjiFWAtSe0ot6DKpJjx67wVyr7Cm96CtoBs5cf/G5IB8PR4O7DC/wu75/ybLO3wCk8jcraIPVDYTVvnWQ7+4gr/FOSTKM/hXWaziM5Nt4T8uSrPobavjx38BPkAroNnGBimzQGVs2Yc/+EKNeAOahR8HwHYZOJwgjPmSzTg7Q1q9PepNbEtP61kokwGUz3WvKIvvmoiEEWuJ+8ExrpFdsCeiDOSuimghOqu65RTWkoynp+b38JV7Ort6JumVO1F/VYON1vRplXoKBmfxQ5/h8yvE4+tHIG19GwhY6vo/T9TR2ht1h2YNnZEQaDhk702ugbu5jziFK3eAtt/POO2sYAN8sf+aiTXkT4rze2sdHZuv4DUEsBAi0AFAACAAgAwGK4UJo5YH+rAAAA+gAAABIAAAAAAAAAAAAAAAAAAAAAAENvbmZpZy9QYWNrYWdlLnhtbFBLAQItABQAAgAIAMBiuFAPyumrpAAAAOkAAAATAAAAAAAAAAAAAAAAAPcAAABbQ29udGVudF9UeXBlc10ueG1sUEsBAi0AFAACAAgAwGK4UMCgBrsnAgAAggYAABMAAAAAAAAAAAAAAAAA6AEAAEZvcm11bGFzL1NlY3Rpb24xLm1QSwUGAAAAAAMAAwDCAAAAXAQAAAAA" command="SELECT * FROM [fnJourFerie]"/>
  </connection>
  <connection id="4" name="Requête - fnJourPaques" description="Connexion à la requête « fnJourPaques » dans le classeur." type="5" refreshedVersion="0" background="1">
    <dbPr connection="provider=Microsoft.Mashup.OleDb.1;data source=$EmbeddedMashup(2480ecb4-67fd-4993-9c62-7c65a539218c)$;location=fnJourPaques;extended properties=&quot;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KFiK9RdAQAA0wIAABMAHABGb3JtdWxhcy9TZWN0aW9uMS5tIKIYACigFAAAAAAAAAAAAAAAAAAAAAAAAAAAAHWSYWuDMBCGvwv+h9APQ03sTOqYUlIYyGCDjbH2D1i9Gm2rrdqx/fudsWXFWb9E3ve5u9zlGkjavCrJsj/53DRMo1FxDSnZlK/Vqf6IjydoiCQ7aE2D4LdENQFUrLgsAWy5MNBDK0Pt/bRfQz19q9LeZTy0GXrJn/dStpBBHeVfeQoXyvN6zL/FJczXBMhR2wqchPKZzcSDxpS8uonFQyejJHET3wXKkZj15ZTAcvmGWEqK0CatgpKIgMCugYsckLhMSbbg3tlXLu8B1WXYjl9HCSYCXeIwDoiQIUS5raHjjaYEdzObca6hXFpb5+AcXW47W4oVUFuPB/ZD9W3a/yBYcLmmORUUR5BoQVxPqODsURepsWOau4XOXuBLR9BvwHL1KScev/dm95O7FXy30+e62p9XYAhHcdstSHdorOOtQbZ/QVLjT2kaxT+NNUzHSI2NG3k5iDJRut7L+S9QSwECLQAUAAIACADAYrhQmjlgf6sAAAD6AAAAEgAAAAAAAAAAAAAAAAAAAAAAQ29uZmlnL1BhY2thZ2UueG1sUEsBAi0AFAACAAgAwGK4UA/K6aukAAAA6QAAABMAAAAAAAAAAAAAAAAA9wAAAFtDb250ZW50X1R5cGVzXS54bWxQSwECLQAUAAIACADAYrhQoWIr1F0BAADTAgAAEwAAAAAAAAAAAAAAAADoAQAARm9ybXVsYXMvU2VjdGlvbjEubVBLBQYAAAAAAwADAMIAAACSAwAAAAA=&quot;" command="SELECT * FROM [fnJourPaques]"/>
  </connection>
  <connection id="5" name="Requête - Liste dates" description="Connexion à la requête « Liste dates » dans le classeur." type="5" refreshedVersion="0" background="1">
    <dbPr connection="provider=Microsoft.Mashup.OleDb.1;data source=$EmbeddedMashup(2480ecb4-67fd-4993-9c62-7c65a539218c)$;location=&quot;Liste dates&quot;;extended properties=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EhnQZhEAAAAVwAAABMAHABGb3JtdWxhcy9TZWN0aW9uMS5tIKIYACigFAAAAAAAAAAAAAAAAAAAAAAAAAAAACtOTS7JzM9TCIbQhta8XLxcxRmJRakpCspKPpnFJakKKYklqcVKCrYKOaklXApAEJxfWpScChQAyeu5gKS5MvOQpKwBUEsBAi0AFAACAAgAwGK4UJo5YH+rAAAA+gAAABIAAAAAAAAAAAAAAAAAAAAAAENvbmZpZy9QYWNrYWdlLnhtbFBLAQItABQAAgAIAMBiuFAPyumrpAAAAOkAAAATAAAAAAAAAAAAAAAAAPcAAABbQ29udGVudF9UeXBlc10ueG1sUEsBAi0AFAACAAgAwGK4UEhnQZhEAAAAVwAAABMAAAAAAAAAAAAAAAAA6AEAAEZvcm11bGFzL1NlY3Rpb24xLm1QSwUGAAAAAAMAAwDCAAAAeQIAAAAA" command="SELECT * FROM [Liste dates]"/>
  </connection>
  <connection id="6" name="Requête - Parametres" description="Connexion à la requête « Parametres » dans le classeur." type="5" refreshedVersion="0" background="1">
    <dbPr connection="provider=Microsoft.Mashup.OleDb.1;data source=$EmbeddedMashup(2480ecb4-67fd-4993-9c62-7c65a539218c)$;location=Parametres;extended properties=&quot;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MoOjDhgAQAAEQMAABMAHABGb3JtdWxhcy9TZWN0aW9uMS5tIKIYACigFAAAAAAAAAAAAAAAAAAAAAAAAAAAAKVST2uDMBS/C36HkF6UOcFz6WG0222jtMIOIiM1rzSrJiOJo0X8QP0c/WJ7MQMLc+wwCeTl+d7vz0sMVFYoSbZ+z+ZhEAbmwDRwsmaaNWA1GLIgNdgwIPhtVasrwMwGKqV5+iSg5lHOdjWkz0JGj6cK6nTZag3Svip93Cl1jOKueEGwBc3ftqxmWoChZV8slbRYViaEcmaBcLd2raVx8iPh6WcUez5BW0FAEutoKYqZDVGUJaTrvMK+v22plZToAzWpprlekB2bvOgNSFSGJW0jTTSFn3Qd9f8zikrRJb1FX4M2CM9qYRCZsHfVWgxGhgfOfXs0LcVhshNuwKrD5FzZ6d9z3aPqm6kOxz89ZNMmfnOMdKtW+2jwgifm3lW6YmcTFeijvC9wfmV8l43k+fkDSKO42IvrZWTMNZNmr3TjeV2V+Z08G67J3U1CrAN0Tnt8D9+zHXN9HAZCTpPPvwBQSwECLQAUAAIACADAYrhQmjlgf6sAAAD6AAAAEgAAAAAAAAAAAAAAAAAAAAAAQ29uZmlnL1BhY2thZ2UueG1sUEsBAi0AFAACAAgAwGK4UA/K6aukAAAA6QAAABMAAAAAAAAAAAAAAAAA9wAAAFtDb250ZW50X1R5cGVzXS54bWxQSwECLQAUAAIACADAYrhQyg6MOGABAAARAwAAEwAAAAAAAAAAAAAAAADoAQAARm9ybXVsYXMvU2VjdGlvbjEubVBLBQYAAAAAAwADAMIAAACVAwAAAAA=&quot;" command="SELECT * FROM [Parametres]"/>
  </connection>
  <connection id="7" keepAlive="1" name="Requête - T_Salaries" description="Connexion à la requête « T_Salaries » dans le classeur." type="5" refreshedVersion="4" background="1" saveData="1">
    <dbPr connection="provider=Microsoft.Mashup.OleDb.1;data source=$EmbeddedMashup(2480ecb4-67fd-4993-9c62-7c65a539218c)$;location=T_Salaries;extended properties=&quot;UEsDBBQAAgAIAMBiu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Yr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GK4UB5XEw/BBgAALxkAABMAHABGb3JtdWxhcy9TZWN0aW9uMS5tIKIYACigFAAAAAAAAAAAAAAAAAAAAAAAAAAAAK1Z607jOBT+j8Q7WEGaTWhamsLsgHY7EstFs7PcBGhHq6oamcZtDbkUx2FBqO+z7GvwYntsN4mTOiliFhCkPl/Ozd85vpCQEadxhK7UX++X9bX1tWSKGfHR9fcrHGBGSYL6KCB8fQ3B11WcshGBkaPHEQk6ByljJOLfYnZ3E8d3tvM8OMMh6VvF29ZwPjiIIw6woauUbFjXTzOCwtinY/r6YoG6a3wTkM41w1Eyjll4EAdpGAlUYiuT7vOz5WNOkC9+blJuuYgLLWJw7qJCOqbRkuwLSRlBmDH68PpCIBwUYl7gOA11nP/6MsOMr4Ll6kLq0xWqGiC5Gjxjr/8kb9FWh5w7eYYhawlnWM0vZCXASCXoJxolhInhIu/7vq8yblenxkUlTfCZ4NEUHaYMi8+dQ/yU2AMt9UPURoPSRA0dF/0e8Z93OkJ14eEFYUkcRTigiYz+Nk45PJi9eks44Cv4JVQsvDyhCQcPOdFcVC65A13hsOW5G/4iJNtzu+LbcQpXlVqR/gcSxLOZztmjxxmOfGEqd7YussLBQjW8BFAosiSdzRgNQZoUyi9JGD8QpTixjY64VeZXJ6xSNnOD7RlhoXSxZDpmPmGFbaOnYD3PubU/gSIXD/XlVl9hNUVlrqPm0mmoFlP00MHiUIbj6eFH0MgM0Wu5Ej2pKdRDdCqfm1uL9eV4GbecBlAmA6jtLVJPBVKboEO0367TV8Uel7DFdMvKsvSmU0P8nrmmjRMAeq9jjoOshgdZdobtQZbQYWuwiHUxKJ5agw3NVRBsaFEOHfPS461YexpCEpOvMlBdbDL/1eiirehpuiT36eu/8CoapwnIonLlnZGEE/9rTJfasUhPZhVMHeCARD4ssqw0bBXjgBd6/qCR3zkhY36ecsK0EsiBTb1NPuezZna+avVZOQ7ZYoo22sfC/gmdiPkf04Czcg6uSAB7ksv4b1l7ZjcXDLEHue4hvG957fP0AdRZTnOX9erb7JJfbnMAnNGK+zHjNS3TKzHnXPTYzn4yggBpNFnJEq+GJhVH3MLCoivPXenO94sY3vpwAPUGo5gyYsTWQRvJZHrlB3kl+0GNL0AqOaoghWBeL2lc+rzmtW9FbMtZhIfci3wp0Nu91tW17l3qzqX2W4km75RzZ32NRo2R6Rv7cfQVWHyB79Oarb2N4X3i9D+vgQxEExg7S8MbIOpp7Cup6+05LshGhQz2eGRC2CF9oD7JUN2ugu3U4UbujkSQvlFs726OWt624/Y+Sti0r3lie3ubkxYatUc7bdLyALGtzE17YI6OkT3t9/YcxKckQr1dRIKEZMO7CBiIJp+97kI+bXsKMBUa7szuTHtub1eamJkBvT0XQC3PkaD7mqB6XnviuJ4nQbRv323ONu/bnrN51wILMHZjflEldcdpqQcA3nr9mxZt9VqQgpEc6OkZuvXcT9IIg4hbtH0rtYsudkgUA66uL/tW19vqbm9ZH67JI+8cszhcUKAKFgyHzIo/EibwdkXb0kt9CYeFX54VqupcxCBw4G/lrYLSipfLDD4msCKYCSyWYgflBJbBZH7/RTBTgMzRTAL+FYIwpkkmOIXj67QQzbLS0StJy5iSn6TQ0TMNWfRK5CI181i0fdHr+kbQtiqxGRQ8GcWcmFE7FZTZbibNTMPaIfL3+oL6MneiKkTIfU/WhUhL31tUBmcpkaC8fiTy43uQu83IT5rOnWborgb92Az13h5UCboK2yuwvSUXtrZytK/KRs1Yrc4SSs7iKmjOnzfYzgiw0nyJR0b0GMNvVbE5jZrKVexOEq42yHKPpKpSK9jioK7UmrRom0CDhrIN+wIzOL1xRpLBKZwXnruwKdDG1BlGDesHf9RVP6p7q9U0eiAM9lmIx2pzUOwSRAcUVrMbKnQ1CyiHPVFHPvz2dBbzKWzqbMdFURoE2e+jRzid/4kDmObOEWMxy62pQyfEqjYeTafRJbfErlIBvPLhLItkiqOJuNeDfezKU0/VEfNhp1AOfUag04THYc1hTzcvti75dnqxjQcOZl34fPyNkDt7IC0OnV9V/9C6fi7qSy4qkhYb/5zU71AoqL7Q12sfv74wmiu0tttCDbDQcjKeVkLXCVvwzbhIXUKVMb9zTEng2ypfQFX7ffeq1Usex10aWC8zmiJR1xmhN+STqIDnZ+XhvPmmZCU1Nf0VZp6Km47VlwZvvjOQOvFjxiNTXvHjD+dV3K1pWZUfV8bgmYNYfT9ovmaFOIZt2dAc2GG+6zK9wVUxTaeGu3OVW73q9eNG2Xi57ZsPbj/274Tvvf/xHwqmltYQ3H9QSwECLQAUAAIACADAYrhQmjlgf6sAAAD6AAAAEgAAAAAAAAAAAAAAAAAAAAAAQ29uZmlnL1BhY2thZ2UueG1sUEsBAi0AFAACAAgAwGK4UA/K6aukAAAA6QAAABMAAAAAAAAAAAAAAAAA9wAAAFtDb250ZW50X1R5cGVzXS54bWxQSwECLQAUAAIACADAYrhQHlcTD8EGAAAvGQAAEwAAAAAAAAAAAAAAAADoAQAARm9ybXVsYXMvU2VjdGlvbjEubVBLBQYAAAAAAwADAMIAAAD2CAAAAAA=&quot;" command="SELECT * FROM [T_Salaries]"/>
  </connection>
</connections>
</file>

<file path=xl/sharedStrings.xml><?xml version="1.0" encoding="utf-8"?>
<sst xmlns="http://schemas.openxmlformats.org/spreadsheetml/2006/main" count="94" uniqueCount="36">
  <si>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</si>
  <si>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</si>
  <si>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</si>
  <si>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</si>
  <si>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</si>
  <si>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</si>
  <si>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</si>
  <si>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</si>
  <si>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</si>
  <si>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</si>
  <si>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</si>
  <si>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</si>
  <si>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</si>
  <si>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</si>
  <si>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</si>
  <si>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</si>
  <si>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</si>
  <si>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</si>
  <si>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</si>
  <si>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</si>
  <si>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</si>
  <si>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</si>
  <si>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</si>
  <si>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</si>
  <si>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</si>
  <si>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</si>
  <si>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HD Matin</t>
  </si>
  <si>
    <t>HF Matin</t>
  </si>
  <si>
    <t>HD Midi</t>
  </si>
  <si>
    <t>HF Midi</t>
  </si>
  <si>
    <t>HD A-Midi</t>
  </si>
  <si>
    <t>HF A-Midi</t>
  </si>
  <si>
    <t>Salariés par mois</t>
  </si>
  <si>
    <t>Total H.</t>
  </si>
  <si>
    <t>Girard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</si>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</sst>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ddd\ dd/mm/yyyy"/>
    <numFmt numFmtId="166" formatCode="[$-F800]dddd\,\ mmmm\ dd\,\ yyyy"/>
    <numFmt numFmtId="167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 applyBorder="1" applyAlignment="1">
      <alignment vertic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horizontal="left" vertical="center"/>
    </xf>
    <xf numFmtId="167" fontId="0" fillId="0" borderId="0" xfId="0" applyNumberFormat="1"/>
    <xf numFmtId="20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5"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1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5" formatCode="dddd\ dd/mm/yyyy"/>
      <alignment horizontal="general" vertical="center" textRotation="0" wrapText="0" indent="0" justifyLastLine="0" shrinkToFit="0" readingOrder="0"/>
    </dxf>
    <dxf>
      <numFmt numFmtId="165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[V3.1_planning test.xlsx]Stats!Tableau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Stats!$B$5:$B$8</c:f>
              <c:strCache>
                <c:ptCount val="3"/>
                <c:pt idx="0">
                  <c:v>dupont</c:v>
                </c:pt>
                <c:pt idx="1">
                  <c:v>martin </c:v>
                </c:pt>
                <c:pt idx="2">
                  <c:v>Girard</c:v>
                </c:pt>
              </c:strCache>
            </c:strRef>
          </c:cat>
          <c:val>
            <c:numRef>
              <c:f>Stats!$C$5:$C$8</c:f>
              <c:numCache>
                <c:formatCode>[h]:mm;@</c:formatCode>
                <c:ptCount val="3"/>
                <c:pt idx="0">
                  <c:v>1.5</c:v>
                </c:pt>
                <c:pt idx="1">
                  <c:v>2.3333333333333335</c:v>
                </c:pt>
                <c:pt idx="2">
                  <c:v>9.6666666666666661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089024"/>
        <c:axId val="95769728"/>
      </c:barChart>
      <c:catAx>
        <c:axId val="790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769728"/>
        <c:crosses val="autoZero"/>
        <c:auto val="1"/>
        <c:lblAlgn val="ctr"/>
        <c:lblOffset val="100"/>
        <c:noMultiLvlLbl val="0"/>
      </c:catAx>
      <c:valAx>
        <c:axId val="9576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;@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89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47625</xdr:rowOff>
    </xdr:from>
    <xdr:to>
      <xdr:col>18</xdr:col>
      <xdr:colOff>0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B4FC65F9-C0F6-4C85-BCFE-385472C2B17A}"/>
            </a:ext>
          </a:extLst>
        </xdr:cNvPr>
        <xdr:cNvSpPr/>
      </xdr:nvSpPr>
      <xdr:spPr>
        <a:xfrm>
          <a:off x="38101" y="47625"/>
          <a:ext cx="12973049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xmlns="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75.515478125002" createdVersion="6" refreshedVersion="4" minRefreshableVersion="3" recordCount="51">
  <cacheSource type="worksheet">
    <worksheetSource name="T_Salaries_2"/>
  </cacheSource>
  <cacheFields count="11">
    <cacheField name="Dates" numFmtId="166">
      <sharedItems containsSemiMixedTypes="0" containsNonDate="0" containsDate="1" containsString="0" minDate="2020-05-12T00:00:00" maxDate="2021-09-16T00:00:00" count="342">
        <d v="2020-05-22T00:00:00"/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10-06T00:00:00" u="1"/>
        <d v="2021-05-19T00:00:00" u="1"/>
        <d v="2021-09-01T00:00:00" u="1"/>
        <d v="2020-07-29T00:00:00" u="1"/>
        <d v="2021-01-11T00:00:00" u="1"/>
        <d v="2021-03-02T00:00:00" u="1"/>
        <d v="2021-06-24T00:00:00" u="1"/>
        <d v="2020-05-12T00:00:00" u="1"/>
        <d v="2020-12-16T00:00:00" u="1"/>
        <d v="2021-02-16T00:00:00" u="1"/>
        <d v="2021-04-07T00:00:00" u="1"/>
        <d v="2021-07-29T00:00:00" u="1"/>
        <d v="2020-11-30T00:00:00" u="1"/>
        <d v="2021-05-12T00:00:00" u="1"/>
        <d v="2020-07-22T00:00:00" u="1"/>
        <d v="2020-11-04T00:00:00" u="1"/>
        <d v="2021-01-04T00:00:00" u="1"/>
        <d v="2021-04-26T00:00:00" u="1"/>
        <d v="2021-06-17T00:00:00" u="1"/>
        <d v="2020-08-27T00:00:00" u="1"/>
        <d v="2020-12-09T00:00:00" u="1"/>
        <d v="2021-02-09T00:00:00" u="1"/>
        <d v="2021-05-31T00:00:00" u="1"/>
        <d v="2021-07-22T00:00:00" u="1"/>
        <d v="2021-09-13T00:00:00" u="1"/>
        <d v="2020-11-23T00:00:00" u="1"/>
        <d v="2021-05-05T00:00:00" u="1"/>
        <d v="2021-08-27T00:00:00" u="1"/>
        <d v="2020-07-15T00:00:00" u="1"/>
        <d v="2020-12-28T00:00:00" u="1"/>
        <d v="2021-04-19T00:00:00" u="1"/>
        <d v="2021-06-10T00:00:00" u="1"/>
        <d v="2020-08-20T00:00:00" u="1"/>
        <d v="2020-12-02T00:00:00" u="1"/>
        <d v="2021-02-02T00:00:00" u="1"/>
        <d v="2021-07-15T00:00:00" u="1"/>
        <d v="2021-09-06T00:00:00" u="1"/>
        <d v="2020-09-25T00:00:00" u="1"/>
        <d v="2020-11-16T00:00:00" u="1"/>
        <d v="2021-06-29T00:00:00" u="1"/>
        <d v="2021-08-20T00:00:00" u="1"/>
        <d v="2020-07-08T00:00:00" u="1"/>
        <d v="2020-10-30T00:00:00" u="1"/>
        <d v="2020-12-21T00:00:00" u="1"/>
        <d v="2021-04-12T00:00:00" u="1"/>
        <d v="2021-06-03T00:00:00" u="1"/>
        <d v="2020-08-13T00:00:00" u="1"/>
        <d v="2021-03-26T00:00:00" u="1"/>
        <d v="2021-05-17T00:00:00" u="1"/>
        <d v="2021-07-08T00:00:00" u="1"/>
        <d v="2020-07-27T00:00:00" u="1"/>
        <d v="2020-09-18T00:00:00" u="1"/>
        <d v="2020-11-09T00:00:00" u="1"/>
        <d v="2021-06-22T00:00:00" u="1"/>
        <d v="2021-08-13T00:00:00" u="1"/>
        <d v="2020-10-23T00:00:00" u="1"/>
        <d v="2020-12-14T00:00:00" u="1"/>
        <d v="2021-07-27T00:00:00" u="1"/>
        <d v="2020-08-06T00:00:00" u="1"/>
        <d v="2021-01-28T00:00:00" u="1"/>
        <d v="2021-03-19T00:00:00" u="1"/>
        <d v="2021-05-10T00:00:00" u="1"/>
        <d v="2021-07-01T00:00:00" u="1"/>
        <d v="2020-07-20T00:00:00" u="1"/>
        <d v="2020-09-11T00:00:00" u="1"/>
        <d v="2020-11-02T00:00:00" u="1"/>
        <d v="2021-06-15T00:00:00" u="1"/>
        <d v="2021-08-06T00:00:00" u="1"/>
        <d v="2020-08-25T00:00:00" u="1"/>
        <d v="2020-10-16T00:00:00" u="1"/>
        <d v="2020-12-07T00:00:00" u="1"/>
        <d v="2021-07-20T00:00:00" u="1"/>
        <d v="2020-09-30T00:00:00" u="1"/>
        <d v="2021-01-21T00:00:00" u="1"/>
        <d v="2021-03-12T00:00:00" u="1"/>
        <d v="2021-05-03T00:00:00" u="1"/>
        <d v="2021-08-25T00:00:00" u="1"/>
        <d v="2020-07-13T00:00:00" u="1"/>
        <d v="2020-09-04T00:00:00" u="1"/>
        <d v="2021-02-26T00:00:00" u="1"/>
        <d v="2021-06-08T00:00:00" u="1"/>
        <d v="2020-08-18T00:00:00" u="1"/>
        <d v="2020-10-09T00:00:00" u="1"/>
        <d v="2021-03-31T00:00:00" u="1"/>
        <d v="2021-07-13T00:00:00" u="1"/>
        <d v="2020-09-23T00:00:00" u="1"/>
        <d v="2021-01-14T00:00:00" u="1"/>
        <d v="2021-03-05T00:00:00" u="1"/>
        <d v="2021-08-18T00:00:00" u="1"/>
        <d v="2020-05-15T00:00:00" u="1"/>
        <d v="2020-07-06T00:00:00" u="1"/>
        <d v="2020-10-28T00:00:00" u="1"/>
        <d v="2021-02-19T00:00:00" u="1"/>
        <d v="2021-06-01T00:00:00" u="1"/>
        <d v="2020-08-11T00:00:00" u="1"/>
        <d v="2020-10-02T00:00:00" u="1"/>
        <d v="2021-03-24T00:00:00" u="1"/>
        <d v="2021-07-06T00:00:00" u="1"/>
        <d v="2020-09-16T00:00:00" u="1"/>
        <d v="2021-01-07T00:00:00" u="1"/>
        <d v="2021-04-29T00:00:00" u="1"/>
        <d v="2021-08-11T00:00:00" u="1"/>
        <d v="2020-10-21T00:00:00" u="1"/>
        <d v="2021-02-12T00:00:00" u="1"/>
        <d v="2020-08-04T00:00:00" u="1"/>
        <d v="2020-11-26T00:00:00" u="1"/>
        <d v="2021-01-26T00:00:00" u="1"/>
        <d v="2021-03-17T00:00:00" u="1"/>
        <d v="2021-08-30T00:00:00" u="1"/>
        <d v="2020-09-09T00:00:00" u="1"/>
        <d v="2020-12-31T00:00:00" u="1"/>
        <d v="2021-04-22T00:00:00" u="1"/>
        <d v="2021-08-04T00:00:00" u="1"/>
        <d v="2020-10-14T00:00:00" u="1"/>
        <d v="2021-02-05T00:00:00" u="1"/>
        <d v="2021-05-27T00:00:00" u="1"/>
        <d v="2021-09-09T00:00:00" u="1"/>
        <d v="2020-09-28T00:00:00" u="1"/>
        <d v="2020-11-19T00:00:00" u="1"/>
        <d v="2021-01-19T00:00:00" u="1"/>
        <d v="2021-03-10T00:00:00" u="1"/>
        <d v="2021-08-23T00:00:00" u="1"/>
        <d v="2020-05-20T00:00:00" u="1"/>
        <d v="2020-09-02T00:00:00" u="1"/>
        <d v="2020-12-24T00:00:00" u="1"/>
        <d v="2021-02-24T00:00:00" u="1"/>
        <d v="2021-04-15T00:00:00" u="1"/>
        <d v="2020-10-07T00:00:00" u="1"/>
        <d v="2021-03-29T00:00:00" u="1"/>
        <d v="2021-05-20T00:00:00" u="1"/>
        <d v="2021-09-02T00:00:00" u="1"/>
        <d v="2020-07-30T00:00:00" u="1"/>
        <d v="2020-09-21T00:00:00" u="1"/>
        <d v="2020-11-12T00:00:00" u="1"/>
        <d v="2021-01-12T00:00:00" u="1"/>
        <d v="2021-03-03T00:00:00" u="1"/>
        <d v="2021-06-25T00:00:00" u="1"/>
        <d v="2021-08-16T00:00:00" u="1"/>
        <d v="2020-05-13T00:00:00" u="1"/>
        <d v="2020-10-26T00:00:00" u="1"/>
        <d v="2020-12-17T00:00:00" u="1"/>
        <d v="2021-02-17T00:00:00" u="1"/>
        <d v="2021-04-08T00:00:00" u="1"/>
        <d v="2021-07-30T00:00:00" u="1"/>
        <d v="2021-03-22T00:00:00" u="1"/>
        <d v="2020-07-23T00:00:00" u="1"/>
        <d v="2020-09-14T00:00:00" u="1"/>
        <d v="2020-11-05T00:00:00" u="1"/>
        <d v="2021-01-05T00:00:00" u="1"/>
        <d v="2021-04-27T00:00:00" u="1"/>
        <d v="2021-06-18T00:00:00" u="1"/>
        <d v="2021-08-09T00:00:00" u="1"/>
        <d v="2020-08-28T00:00:00" u="1"/>
        <d v="2020-10-19T00:00:00" u="1"/>
        <d v="2020-12-10T00:00:00" u="1"/>
        <d v="2021-02-10T00:00:00" u="1"/>
        <d v="2021-04-01T00:00:00" u="1"/>
        <d v="2021-07-23T00:00:00" u="1"/>
        <d v="2021-09-14T00:00:00" u="1"/>
        <d v="2020-11-24T00:00:00" u="1"/>
        <d v="2021-03-15T00:00:00" u="1"/>
        <d v="2021-05-06T00:00:00" u="1"/>
        <d v="2020-07-16T00:00:00" u="1"/>
        <d v="2020-09-07T00:00:00" u="1"/>
        <d v="2020-12-29T00:00:00" u="1"/>
        <d v="2021-04-20T00:00:00" u="1"/>
        <d v="2021-06-11T00:00:00" u="1"/>
        <d v="2021-08-02T00:00:00" u="1"/>
        <d v="2020-08-21T00:00:00" u="1"/>
        <d v="2020-10-12T00:00:00" u="1"/>
        <d v="2020-12-03T00:00:00" u="1"/>
        <d v="2021-02-03T00:00:00" u="1"/>
        <d v="2021-05-25T00:00:00" u="1"/>
        <d v="2021-07-16T00:00:00" u="1"/>
        <d v="2021-09-07T00:00:00" u="1"/>
        <d v="2020-11-17T00:00:00" u="1"/>
        <d v="2021-03-08T00:00:00" u="1"/>
        <d v="2021-06-30T00:00:00" u="1"/>
        <d v="2020-05-18T00:00:00" u="1"/>
        <d v="2020-07-09T00:00:00" u="1"/>
        <d v="2020-12-22T00:00:00" u="1"/>
        <d v="2021-02-22T00:00:00" u="1"/>
        <d v="2021-04-13T00:00:00" u="1"/>
        <d v="2021-06-04T00:00:00" u="1"/>
        <d v="2020-08-14T00:00:00" u="1"/>
        <d v="2020-10-05T00:00:00" u="1"/>
        <d v="2021-05-18T00:00:00" u="1"/>
        <d v="2021-07-09T00:00:00" u="1"/>
        <d v="2020-07-28T00:00:00" u="1"/>
        <d v="2020-11-10T00:00:00" u="1"/>
        <d v="2021-03-01T00:00:00" u="1"/>
        <d v="2021-06-23T00:00:00" u="1"/>
        <d v="2020-12-15T00:00:00" u="1"/>
        <d v="2021-02-15T00:00:00" u="1"/>
        <d v="2021-04-06T00:00:00" u="1"/>
        <d v="2021-07-28T00:00:00" u="1"/>
        <d v="2020-08-07T00:00:00" u="1"/>
        <d v="2021-01-29T00:00:00" u="1"/>
        <d v="2021-05-11T00:00:00" u="1"/>
        <d v="2021-07-02T00:00:00" u="1"/>
        <d v="2020-07-21T00:00:00" u="1"/>
        <d v="2020-11-03T00:00:00" u="1"/>
        <d v="2021-06-16T00:00:00" u="1"/>
        <d v="2020-08-26T00:00:00" u="1"/>
        <d v="2020-12-08T00:00:00" u="1"/>
        <d v="2021-02-08T00:00:00" u="1"/>
        <d v="2021-07-21T00:00:00" u="1"/>
        <d v="2021-01-22T00:00:00" u="1"/>
        <d v="2021-05-04T00:00:00" u="1"/>
        <d v="2021-08-26T00:00:00" u="1"/>
        <d v="2021-06-09T00:00:00" u="1"/>
        <d v="2020-08-19T00:00:00" u="1"/>
        <d v="2020-12-01T00:00:00" u="1"/>
        <d v="2021-02-01T00:00:00" u="1"/>
        <d v="2020-09-24T00:00:00" u="1"/>
        <d v="2021-01-15T00:00:00" u="1"/>
        <d v="2021-06-28T00:00:00" u="1"/>
        <d v="2021-08-19T00:00:00" u="1"/>
        <d v="2020-07-07T00:00:00" u="1"/>
        <d v="2020-10-29T00:00:00" u="1"/>
        <d v="2021-06-02T00:00:00" u="1"/>
        <d v="2020-08-12T00:00:00" u="1"/>
        <d v="2021-03-25T00:00:00" u="1"/>
        <d v="2021-07-07T00:00:00" u="1"/>
        <d v="2020-09-17T00:00:00" u="1"/>
        <d v="2021-01-08T00:00:00" u="1"/>
        <d v="2021-04-30T00:00:00" u="1"/>
        <d v="2021-06-21T00:00:00" u="1"/>
        <d v="2021-08-12T00:00:00" u="1"/>
        <d v="2020-08-31T00:00:00" u="1"/>
        <d v="2020-10-22T00:00:00" u="1"/>
        <d v="2021-07-26T00:00:00" u="1"/>
        <d v="2020-08-05T00:00:00" u="1"/>
        <d v="2020-11-27T00:00:00" u="1"/>
        <d v="2021-01-27T00:00:00" u="1"/>
        <d v="2021-03-18T00:00:00" u="1"/>
        <d v="2021-08-31T00:00:00" u="1"/>
        <d v="2020-09-10T00:00:00" u="1"/>
        <d v="2021-04-23T00:00:00" u="1"/>
        <d v="2021-06-14T00:00:00" u="1"/>
        <d v="2021-08-05T00:00:00" u="1"/>
        <d v="2020-08-24T00:00:00" u="1"/>
        <d v="2020-10-15T00:00:00" u="1"/>
        <d v="2021-05-28T00:00:00" u="1"/>
        <d v="2021-07-19T00:00:00" u="1"/>
        <d v="2021-09-10T00:00:00" u="1"/>
        <d v="2020-09-29T00:00:00" u="1"/>
        <d v="2020-11-20T00:00:00" u="1"/>
        <d v="2021-01-20T00:00:00" u="1"/>
        <d v="2021-03-11T00:00:00" u="1"/>
        <d v="2021-08-24T00:00:00" u="1"/>
        <d v="2020-09-03T00:00:00" u="1"/>
        <d v="2021-02-25T00:00:00" u="1"/>
        <d v="2021-04-16T00:00:00" u="1"/>
        <d v="2021-06-07T00:00:00" u="1"/>
        <d v="2020-08-17T00:00:00" u="1"/>
        <d v="2020-10-08T00:00:00" u="1"/>
        <d v="2021-03-30T00:00:00" u="1"/>
        <d v="2021-05-21T00:00:00" u="1"/>
        <d v="2021-07-12T00:00:00" u="1"/>
        <d v="2021-09-03T00:00:00" u="1"/>
        <d v="2020-07-31T00:00:00" u="1"/>
        <d v="2020-09-22T00:00:00" u="1"/>
        <d v="2020-11-13T00:00:00" u="1"/>
        <d v="2021-01-13T00:00:00" u="1"/>
        <d v="2021-03-04T00:00:00" u="1"/>
        <d v="2021-08-17T00:00:00" u="1"/>
        <d v="2020-05-14T00:00:00" u="1"/>
        <d v="2020-10-27T00:00:00" u="1"/>
        <d v="2020-12-18T00:00:00" u="1"/>
        <d v="2021-02-18T00:00:00" u="1"/>
        <d v="2021-04-09T00:00:00" u="1"/>
        <d v="2020-08-10T00:00:00" u="1"/>
        <d v="2020-10-01T00:00:00" u="1"/>
        <d v="2021-03-23T00:00:00" u="1"/>
        <d v="2021-05-14T00:00:00" u="1"/>
        <d v="2021-07-05T00:00:00" u="1"/>
        <d v="2020-07-24T00:00:00" u="1"/>
        <d v="2020-09-15T00:00:00" u="1"/>
        <d v="2020-11-06T00:00:00" u="1"/>
        <d v="2021-01-06T00:00:00" u="1"/>
        <d v="2021-04-28T00:00:00" u="1"/>
        <d v="2021-08-10T00:00:00" u="1"/>
        <d v="2020-10-20T00:00:00" u="1"/>
        <d v="2020-12-11T00:00:00" u="1"/>
        <d v="2021-02-11T00:00:00" u="1"/>
        <d v="2021-04-02T00:00:00" u="1"/>
        <d v="2021-09-15T00:00:00" u="1"/>
        <d v="2020-08-03T00:00:00" u="1"/>
        <d v="2020-11-25T00:00:00" u="1"/>
        <d v="2021-01-25T00:00:00" u="1"/>
        <d v="2021-03-16T00:00:00" u="1"/>
        <d v="2021-05-07T00:00:00" u="1"/>
        <d v="2020-07-17T00:00:00" u="1"/>
        <d v="2020-09-08T00:00:00" u="1"/>
        <d v="2020-12-30T00:00:00" u="1"/>
        <d v="2021-04-21T00:00:00" u="1"/>
        <d v="2021-08-03T00:00:00" u="1"/>
        <d v="2020-10-13T00:00:00" u="1"/>
        <d v="2020-12-04T00:00:00" u="1"/>
        <d v="2021-02-04T00:00:00" u="1"/>
        <d v="2021-05-26T00:00:00" u="1"/>
        <d v="2021-09-08T00:00:00" u="1"/>
        <d v="2020-11-18T00:00:00" u="1"/>
        <d v="2021-01-18T00:00:00" u="1"/>
        <d v="2021-03-09T00:00:00" u="1"/>
        <d v="2020-05-19T00:00:00" u="1"/>
        <d v="2020-07-10T00:00:00" u="1"/>
        <d v="2020-09-01T00:00:00" u="1"/>
        <d v="2020-12-23T00:00:00" u="1"/>
        <d v="2021-02-23T00:00:00" u="1"/>
        <d v="2021-04-14T00:00:00" u="1"/>
      </sharedItems>
    </cacheField>
    <cacheField name="Agent" numFmtId="0">
      <sharedItems count="5">
        <s v="dupont"/>
        <s v="Girard"/>
        <s v="martin "/>
        <s v="latou" u="1"/>
        <s v="Matou" u="1"/>
      </sharedItems>
    </cacheField>
    <cacheField name="Poste" numFmtId="0">
      <sharedItems containsBlank="1"/>
    </cacheField>
    <cacheField name="HD Matin" numFmtId="20">
      <sharedItems containsSemiMixedTypes="0" containsNonDate="0" containsDate="1" containsString="0" minDate="1899-12-30T07:30:00" maxDate="1899-12-30T09:00:00"/>
    </cacheField>
    <cacheField name="HF Matin" numFmtId="20">
      <sharedItems containsSemiMixedTypes="0" containsNonDate="0" containsDate="1" containsString="0" minDate="1899-12-30T09:00:00" maxDate="1899-12-30T12:00:00"/>
    </cacheField>
    <cacheField name="HD Midi" numFmtId="20">
      <sharedItems containsSemiMixedTypes="0" containsNonDate="0" containsDate="1" containsString="0" minDate="1899-12-30T00:00:00" maxDate="1899-12-30T12:00:00"/>
    </cacheField>
    <cacheField name="HF Midi" numFmtId="20">
      <sharedItems containsSemiMixedTypes="0" containsNonDate="0" containsDate="1" containsString="0" minDate="1899-12-30T00:00:00" maxDate="1899-12-30T14:00:00"/>
    </cacheField>
    <cacheField name="HD A-Midi" numFmtId="20">
      <sharedItems containsSemiMixedTypes="0" containsNonDate="0" containsDate="1" containsString="0" minDate="1899-12-30T15:30:00" maxDate="1899-12-30T18:00:00"/>
    </cacheField>
    <cacheField name="HF A-Midi" numFmtId="20">
      <sharedItems containsSemiMixedTypes="0" containsNonDate="0" containsDate="1" containsString="0" minDate="1899-12-30T18:00:00" maxDate="1899-12-30T20:00:00"/>
    </cacheField>
    <cacheField name="Commentaire" numFmtId="20">
      <sharedItems containsNonDate="0" containsString="0" containsBlank="1"/>
    </cacheField>
    <cacheField name="Total" numFmtId="20">
      <sharedItems containsSemiMixedTypes="0" containsNonDate="0" containsDate="1" containsString="0" minDate="1899-12-30T03:30:00" maxDate="1899-12-30T08:00:00"/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x v="0"/>
    <s v="Ceyras"/>
    <d v="1899-12-30T09:00:00"/>
    <d v="1899-12-30T11:00:00"/>
    <d v="1899-12-30T12:00:00"/>
    <d v="1899-12-30T14:00:00"/>
    <d v="1899-12-30T16:00:00"/>
    <d v="1899-12-30T18:00:00"/>
    <m/>
    <d v="1899-12-30T06:00:00"/>
  </r>
  <r>
    <x v="1"/>
    <x v="1"/>
    <s v="Canet"/>
    <d v="1899-12-30T08:00:00"/>
    <d v="1899-12-30T12:00:00"/>
    <d v="1899-12-30T00:00:00"/>
    <d v="1899-12-30T00:00:00"/>
    <d v="1899-12-30T15:30:00"/>
    <d v="1899-12-30T19:30:00"/>
    <m/>
    <d v="1899-12-30T08:00:00"/>
  </r>
  <r>
    <x v="1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2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3"/>
    <x v="1"/>
    <s v="Fontès"/>
    <d v="1899-12-30T08:00:00"/>
    <d v="1899-12-30T12:00:00"/>
    <d v="1899-12-30T00:00:00"/>
    <d v="1899-12-30T00:00:00"/>
    <d v="1899-12-30T15:30:00"/>
    <d v="1899-12-30T19:30:00"/>
    <m/>
    <d v="1899-12-30T08:00:00"/>
  </r>
  <r>
    <x v="3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4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4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5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5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6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8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8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9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9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0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0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1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1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2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2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3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3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4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5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6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8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18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0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0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1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2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2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3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4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5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6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7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8"/>
    <x v="1"/>
    <m/>
    <d v="1899-12-30T08:00:00"/>
    <d v="1899-12-30T12:00:00"/>
    <d v="1899-12-30T00:00:00"/>
    <d v="1899-12-30T00:00:00"/>
    <d v="1899-12-30T15:30:00"/>
    <d v="1899-12-30T19:30:00"/>
    <m/>
    <d v="1899-12-30T08:00:00"/>
  </r>
  <r>
    <x v="29"/>
    <x v="1"/>
    <m/>
    <d v="1899-12-30T08:00:00"/>
    <d v="1899-12-30T12:00:00"/>
    <d v="1899-12-30T00:00:00"/>
    <d v="1899-12-30T00:00:00"/>
    <d v="1899-12-30T15:30:00"/>
    <d v="1899-12-30T19:30:00"/>
    <m/>
    <d v="1899-12-30T0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itemPrintTitles="1" createdVersion="6" indent="0" outline="1" outlineData="1" multipleFieldFilters="0" chartFormat="1" rowHeaderCaption="Salariés par mois">
  <location ref="B4:C8" firstHeaderRow="1" firstDataRow="1" firstDataCol="1"/>
  <pivotFields count="11">
    <pivotField axis="axisRow" numFmtId="14" showAll="0">
      <items count="343">
        <item x="1"/>
        <item x="2"/>
        <item x="3"/>
        <item x="4"/>
        <item x="5"/>
        <item x="7"/>
        <item x="6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120"/>
        <item m="1" x="248"/>
        <item m="1" x="71"/>
        <item m="1" x="209"/>
        <item m="1" x="337"/>
        <item m="1" x="107"/>
        <item m="1" x="58"/>
        <item m="1" x="192"/>
        <item m="1" x="323"/>
        <item m="1" x="93"/>
        <item m="1" x="230"/>
        <item m="1" x="44"/>
        <item m="1" x="175"/>
        <item m="1" x="307"/>
        <item m="1" x="80"/>
        <item m="1" x="218"/>
        <item m="1" x="33"/>
        <item m="1" x="161"/>
        <item m="1" x="291"/>
        <item m="1" x="318"/>
        <item m="1" x="134"/>
        <item m="1" x="262"/>
        <item m="1" x="88"/>
        <item m="1" x="226"/>
        <item m="1" x="302"/>
        <item m="1" x="124"/>
        <item m="1" x="251"/>
        <item m="1" x="76"/>
        <item m="1" x="214"/>
        <item m="1" x="285"/>
        <item m="1" x="111"/>
        <item m="1" x="241"/>
        <item m="1" x="62"/>
        <item m="1" x="198"/>
        <item m="1" x="271"/>
        <item m="1" x="98"/>
        <item m="1" x="233"/>
        <item m="1" x="49"/>
        <item m="1" x="182"/>
        <item m="1" x="259"/>
        <item m="1" x="338"/>
        <item m="1" x="153"/>
        <item m="1" x="281"/>
        <item m="1" x="108"/>
        <item m="1" x="193"/>
        <item m="1" x="324"/>
        <item m="1" x="139"/>
        <item m="1" x="267"/>
        <item m="1" x="94"/>
        <item m="1" x="176"/>
        <item m="1" x="308"/>
        <item m="1" x="128"/>
        <item m="1" x="254"/>
        <item m="1" x="81"/>
        <item m="1" x="162"/>
        <item m="1" x="292"/>
        <item m="1" x="115"/>
        <item m="1" x="244"/>
        <item m="1" x="67"/>
        <item m="1" x="147"/>
        <item m="1" x="276"/>
        <item m="1" x="102"/>
        <item m="1" x="303"/>
        <item m="1" x="125"/>
        <item m="1" x="215"/>
        <item m="1" x="30"/>
        <item m="1" x="157"/>
        <item m="1" x="286"/>
        <item m="1" x="112"/>
        <item m="1" x="199"/>
        <item m="1" x="328"/>
        <item m="1" x="143"/>
        <item m="1" x="272"/>
        <item m="1" x="99"/>
        <item m="1" x="183"/>
        <item m="1" x="313"/>
        <item m="1" x="132"/>
        <item m="1" x="260"/>
        <item m="1" x="85"/>
        <item m="1" x="169"/>
        <item m="1" x="298"/>
        <item m="1" x="121"/>
        <item m="1" x="249"/>
        <item m="1" x="72"/>
        <item m="1" x="95"/>
        <item m="1" x="231"/>
        <item m="1" x="45"/>
        <item m="1" x="177"/>
        <item m="1" x="309"/>
        <item m="1" x="82"/>
        <item m="1" x="219"/>
        <item m="1" x="163"/>
        <item m="1" x="293"/>
        <item m="1" x="68"/>
        <item m="1" x="205"/>
        <item m="1" x="333"/>
        <item m="1" x="148"/>
        <item m="1" x="277"/>
        <item m="1" x="55"/>
        <item m="1" x="189"/>
        <item m="1" x="319"/>
        <item m="1" x="135"/>
        <item m="1" x="263"/>
        <item m="1" x="42"/>
        <item m="1" x="242"/>
        <item m="1" x="63"/>
        <item m="1" x="200"/>
        <item m="1" x="329"/>
        <item m="1" x="100"/>
        <item m="1" x="234"/>
        <item m="1" x="50"/>
        <item m="1" x="184"/>
        <item m="1" x="314"/>
        <item m="1" x="86"/>
        <item m="1" x="222"/>
        <item m="1" x="38"/>
        <item m="1" x="170"/>
        <item m="1" x="299"/>
        <item m="1" x="73"/>
        <item m="1" x="210"/>
        <item m="1" x="339"/>
        <item m="1" x="154"/>
        <item m="1" x="59"/>
        <item m="1" x="194"/>
        <item m="1" x="325"/>
        <item m="1" x="140"/>
        <item m="1" x="46"/>
        <item m="1" x="178"/>
        <item m="1" x="310"/>
        <item m="1" x="129"/>
        <item m="1" x="255"/>
        <item m="1" x="34"/>
        <item m="1" x="164"/>
        <item m="1" x="294"/>
        <item m="1" x="116"/>
        <item m="1" x="245"/>
        <item m="1" x="334"/>
        <item m="1" x="149"/>
        <item m="1" x="278"/>
        <item m="1" x="103"/>
        <item m="1" x="237"/>
        <item m="1" x="320"/>
        <item m="1" x="136"/>
        <item m="1" x="264"/>
        <item m="1" x="89"/>
        <item m="1" x="227"/>
        <item m="1" x="243"/>
        <item m="1" x="64"/>
        <item m="1" x="201"/>
        <item m="1" x="330"/>
        <item m="1" x="144"/>
        <item m="1" x="235"/>
        <item m="1" x="51"/>
        <item m="1" x="185"/>
        <item m="1" x="315"/>
        <item m="1" x="133"/>
        <item m="1" x="223"/>
        <item m="1" x="39"/>
        <item m="1" x="171"/>
        <item m="1" x="300"/>
        <item m="1" x="122"/>
        <item m="1" x="211"/>
        <item m="1" x="340"/>
        <item m="1" x="155"/>
        <item m="1" x="282"/>
        <item m="1" x="109"/>
        <item m="1" x="220"/>
        <item m="1" x="35"/>
        <item m="1" x="165"/>
        <item m="1" x="295"/>
        <item m="1" x="117"/>
        <item m="1" x="206"/>
        <item m="1" x="335"/>
        <item m="1" x="150"/>
        <item m="1" x="279"/>
        <item m="1" x="104"/>
        <item m="1" x="190"/>
        <item m="1" x="321"/>
        <item m="1" x="137"/>
        <item m="1" x="265"/>
        <item m="1" x="90"/>
        <item m="1" x="174"/>
        <item m="1" x="304"/>
        <item m="1" x="126"/>
        <item m="1" x="252"/>
        <item m="1" x="77"/>
        <item m="1" x="158"/>
        <item m="1" x="287"/>
        <item m="1" x="113"/>
        <item m="1" x="186"/>
        <item m="1" x="316"/>
        <item m="1" x="224"/>
        <item m="1" x="40"/>
        <item m="1" x="172"/>
        <item m="1" x="301"/>
        <item m="1" x="74"/>
        <item m="1" x="212"/>
        <item m="1" x="341"/>
        <item m="1" x="156"/>
        <item m="1" x="283"/>
        <item m="1" x="60"/>
        <item m="1" x="195"/>
        <item m="1" x="326"/>
        <item m="1" x="141"/>
        <item m="1" x="268"/>
        <item m="1" x="47"/>
        <item m="1" x="179"/>
        <item m="1" x="311"/>
        <item m="1" x="130"/>
        <item m="1" x="256"/>
        <item m="1" x="105"/>
        <item m="1" x="238"/>
        <item m="1" x="56"/>
        <item m="1" x="191"/>
        <item m="1" x="322"/>
        <item m="1" x="91"/>
        <item m="1" x="228"/>
        <item m="1" x="43"/>
        <item m="1" x="305"/>
        <item m="1" x="78"/>
        <item m="1" x="216"/>
        <item m="1" x="31"/>
        <item m="1" x="159"/>
        <item m="1" x="288"/>
        <item m="1" x="202"/>
        <item m="1" x="331"/>
        <item m="1" x="145"/>
        <item m="1" x="273"/>
        <item m="1" x="52"/>
        <item m="1" x="123"/>
        <item m="1" x="250"/>
        <item m="1" x="75"/>
        <item m="1" x="213"/>
        <item m="1" x="284"/>
        <item m="1" x="110"/>
        <item m="1" x="240"/>
        <item m="1" x="61"/>
        <item m="1" x="196"/>
        <item m="1" x="269"/>
        <item m="1" x="96"/>
        <item m="1" x="232"/>
        <item m="1" x="48"/>
        <item m="1" x="180"/>
        <item m="1" x="257"/>
        <item m="1" x="83"/>
        <item m="1" x="221"/>
        <item m="1" x="36"/>
        <item m="1" x="166"/>
        <item m="1" x="246"/>
        <item m="1" x="69"/>
        <item m="1" x="207"/>
        <item m="1" x="92"/>
        <item m="1" x="229"/>
        <item m="1" x="306"/>
        <item m="1" x="127"/>
        <item m="1" x="253"/>
        <item m="1" x="79"/>
        <item m="1" x="217"/>
        <item m="1" x="289"/>
        <item m="1" x="114"/>
        <item m="1" x="65"/>
        <item m="1" x="203"/>
        <item m="1" x="274"/>
        <item m="1" x="101"/>
        <item m="1" x="236"/>
        <item m="1" x="53"/>
        <item m="1" x="187"/>
        <item m="1" x="261"/>
        <item m="1" x="87"/>
        <item m="1" x="225"/>
        <item m="1" x="41"/>
        <item m="1" x="173"/>
        <item m="1" x="197"/>
        <item m="1" x="327"/>
        <item m="1" x="142"/>
        <item m="1" x="270"/>
        <item m="1" x="97"/>
        <item m="1" x="181"/>
        <item m="1" x="312"/>
        <item m="1" x="131"/>
        <item m="1" x="258"/>
        <item m="1" x="84"/>
        <item m="1" x="167"/>
        <item m="1" x="296"/>
        <item m="1" x="118"/>
        <item m="1" x="247"/>
        <item m="1" x="70"/>
        <item m="1" x="151"/>
        <item m="1" x="280"/>
        <item m="1" x="106"/>
        <item m="1" x="239"/>
        <item m="1" x="57"/>
        <item m="1" x="138"/>
        <item m="1" x="266"/>
        <item m="1" x="32"/>
        <item m="1" x="160"/>
        <item m="1" x="290"/>
        <item m="1" x="66"/>
        <item m="1" x="204"/>
        <item m="1" x="332"/>
        <item m="1" x="146"/>
        <item m="1" x="275"/>
        <item m="1" x="54"/>
        <item m="1" x="188"/>
        <item m="1" x="317"/>
        <item m="1" x="37"/>
        <item m="1" x="168"/>
        <item m="1" x="297"/>
        <item m="1" x="119"/>
        <item m="1" x="208"/>
        <item m="1" x="336"/>
        <item m="1" x="152"/>
        <item x="0"/>
        <item t="default"/>
      </items>
    </pivotField>
    <pivotField axis="axisRow" showAll="0">
      <items count="6">
        <item sd="0" x="0"/>
        <item sd="0" x="2"/>
        <item sd="0" x="1"/>
        <item sd="0" m="1" x="4"/>
        <item sd="0" m="1" x="3"/>
        <item t="default" sd="0"/>
      </items>
    </pivotField>
    <pivotField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</pivotFields>
  <rowFields count="2">
    <field x="1"/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H." fld="10" baseField="1" baseItem="0" numFmtId="167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7" autoFormatId="16" applyNumberFormats="0" applyBorderFormats="0" applyFontFormats="0" applyPatternFormats="0" applyAlignmentFormats="0" applyWidthHeightFormats="0">
  <queryTableRefresh nextId="29">
    <queryTableFields count="11">
      <queryTableField id="1" name="Dates" tableColumnId="67"/>
      <queryTableField id="2" name="Agent" tableColumnId="68"/>
      <queryTableField id="15" dataBound="0" tableColumnId="2"/>
      <queryTableField id="4" name="HD Matin" tableColumnId="70"/>
      <queryTableField id="5" name="HF Matin" tableColumnId="71"/>
      <queryTableField id="6" name="HD Midi" tableColumnId="72"/>
      <queryTableField id="7" name="HF Midi" tableColumnId="73"/>
      <queryTableField id="8" name="HD A-Midi" tableColumnId="74"/>
      <queryTableField id="9" name="HF A-Midi" tableColumnId="75"/>
      <queryTableField id="16" dataBound="0" tableColumnId="3"/>
      <queryTableField id="12" name="Total" tableColumnId="1"/>
    </queryTableFields>
    <queryTableDeletedFields count="2">
      <deletedField name="Poste"/>
      <deletedField name="Commentaire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pivotTables>
    <pivotTable tabId="6" name="Tableau croisé dynamique1"/>
  </pivotTables>
  <data>
    <tabular pivotCacheId="1830624368" showMissing="0" crossFilter="showItemsWithNoData">
      <items count="5">
        <i x="0" s="1"/>
        <i x="1" s="1"/>
        <i x="2" s="1"/>
        <i x="3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alaries" displayName="T_Salaries" ref="B1:J4" totalsRowShown="0" headerRowDxfId="24" dataDxfId="23" tableBorderDxfId="22">
  <autoFilter ref="B1:J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gent" dataDxfId="21"/>
    <tableColumn id="2" name="date de debut" dataDxfId="20"/>
    <tableColumn id="3" name="date de fin" dataDxfId="19"/>
    <tableColumn id="4" name="Heure arrivée le matin" dataDxfId="18"/>
    <tableColumn id="5" name="Heure départ le matin" dataDxfId="17"/>
    <tableColumn id="6" name="Heure arrivée midi" dataDxfId="16"/>
    <tableColumn id="7" name="Heure départ midi" dataDxfId="15"/>
    <tableColumn id="8" name="Heure arrivée après midi" dataDxfId="14"/>
    <tableColumn id="9" name="Heure départ après midi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L1:L10" totalsRowShown="0">
  <autoFilter ref="L1:L10"/>
  <tableColumns count="1">
    <tableColumn id="1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alaries_2" displayName="T_Salaries_2" ref="A8:K59" tableType="queryTable" totalsRowShown="0" headerRowDxfId="12" dataDxfId="11">
  <autoFilter ref="A8:K5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67" uniqueName="67" name="Dates" queryTableFieldId="1" dataDxfId="10"/>
    <tableColumn id="68" uniqueName="68" name="Agent" queryTableFieldId="2" dataDxfId="9"/>
    <tableColumn id="2" uniqueName="2" name="Poste" queryTableFieldId="15" dataDxfId="8"/>
    <tableColumn id="70" uniqueName="70" name="HD Matin" queryTableFieldId="4" dataDxfId="7"/>
    <tableColumn id="71" uniqueName="71" name="HF Matin" queryTableFieldId="5" dataDxfId="6"/>
    <tableColumn id="72" uniqueName="72" name="HD Midi" queryTableFieldId="6" dataDxfId="5"/>
    <tableColumn id="73" uniqueName="73" name="HF Midi" queryTableFieldId="7" dataDxfId="4"/>
    <tableColumn id="74" uniqueName="74" name="HD A-Midi" queryTableFieldId="8" dataDxfId="3"/>
    <tableColumn id="75" uniqueName="75" name="HF A-Midi" queryTableFieldId="9" dataDxfId="2"/>
    <tableColumn id="3" uniqueName="3" name="Commentaire" queryTableFieldId="16" dataDxfId="1"/>
    <tableColumn id="1" uniqueName="1" name="Total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showGridLines="0" topLeftCell="B1" workbookViewId="0">
      <selection activeCell="C3" sqref="C3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2" t="s">
        <v>11</v>
      </c>
      <c r="C1" s="3" t="s">
        <v>9</v>
      </c>
      <c r="D1" s="3" t="s">
        <v>10</v>
      </c>
      <c r="E1" s="4" t="s">
        <v>7</v>
      </c>
      <c r="F1" s="4" t="s">
        <v>6</v>
      </c>
      <c r="G1" s="4" t="s">
        <v>5</v>
      </c>
      <c r="H1" s="4" t="s">
        <v>0</v>
      </c>
      <c r="I1" s="4" t="s">
        <v>8</v>
      </c>
      <c r="J1" s="5" t="s">
        <v>1</v>
      </c>
      <c r="L1" t="s">
        <v>23</v>
      </c>
    </row>
    <row r="2" spans="1:12" x14ac:dyDescent="0.25">
      <c r="A2" s="1"/>
      <c r="B2" s="6" t="s">
        <v>12</v>
      </c>
      <c r="C2" s="10">
        <v>43973</v>
      </c>
      <c r="D2" s="10">
        <v>43983</v>
      </c>
      <c r="E2" s="7">
        <v>0.375</v>
      </c>
      <c r="F2" s="7">
        <v>0.45833333333333331</v>
      </c>
      <c r="G2" s="7">
        <v>0.5</v>
      </c>
      <c r="H2" s="7">
        <v>0.58333333333333337</v>
      </c>
      <c r="I2" s="7">
        <v>0.66666666666666663</v>
      </c>
      <c r="J2" s="7">
        <v>0.75</v>
      </c>
      <c r="L2" t="s">
        <v>22</v>
      </c>
    </row>
    <row r="3" spans="1:12" x14ac:dyDescent="0.25">
      <c r="B3" s="6" t="s">
        <v>13</v>
      </c>
      <c r="C3" s="10">
        <v>43985</v>
      </c>
      <c r="D3" s="10">
        <v>44006</v>
      </c>
      <c r="E3" s="7">
        <v>0.3125</v>
      </c>
      <c r="F3" s="7">
        <v>0.375</v>
      </c>
      <c r="G3" s="7">
        <v>0</v>
      </c>
      <c r="H3" s="7">
        <v>0</v>
      </c>
      <c r="I3" s="7">
        <v>0.75</v>
      </c>
      <c r="J3" s="7">
        <v>0.83333333333333337</v>
      </c>
      <c r="L3" t="s">
        <v>15</v>
      </c>
    </row>
    <row r="4" spans="1:12" x14ac:dyDescent="0.25">
      <c r="B4" s="6" t="s">
        <v>34</v>
      </c>
      <c r="C4" s="10">
        <v>43976</v>
      </c>
      <c r="D4" s="10">
        <v>44015</v>
      </c>
      <c r="E4" s="7">
        <v>0.33333333333333331</v>
      </c>
      <c r="F4" s="7">
        <v>0.5</v>
      </c>
      <c r="G4" s="7">
        <v>0</v>
      </c>
      <c r="H4" s="7">
        <v>0</v>
      </c>
      <c r="I4" s="7">
        <v>0.64583333333333337</v>
      </c>
      <c r="J4" s="7">
        <v>0.8125</v>
      </c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K59"/>
  <sheetViews>
    <sheetView showGridLines="0" tabSelected="1" workbookViewId="0">
      <pane ySplit="8" topLeftCell="A9" activePane="bottomLeft" state="frozen"/>
      <selection pane="bottomLeft" activeCell="H15" sqref="H15"/>
    </sheetView>
  </sheetViews>
  <sheetFormatPr baseColWidth="10" defaultRowHeight="15" x14ac:dyDescent="0.25"/>
  <cols>
    <col min="1" max="1" width="31.28515625" style="11" customWidth="1"/>
    <col min="2" max="2" width="19.28515625" customWidth="1"/>
    <col min="3" max="3" width="12.7109375" customWidth="1"/>
    <col min="4" max="8" width="12" customWidth="1"/>
    <col min="10" max="10" width="15.42578125" bestFit="1" customWidth="1"/>
    <col min="11" max="11" width="16.42578125" bestFit="1" customWidth="1"/>
    <col min="12" max="16" width="12" customWidth="1"/>
    <col min="17" max="17" width="51.7109375" customWidth="1"/>
    <col min="18" max="18" width="8.85546875" customWidth="1"/>
    <col min="19" max="19" width="11.42578125" customWidth="1"/>
    <col min="20" max="20" width="14.140625" customWidth="1"/>
    <col min="21" max="22" width="8.140625" bestFit="1" customWidth="1"/>
    <col min="23" max="23" width="20" bestFit="1" customWidth="1"/>
    <col min="24" max="24" width="19.5703125" bestFit="1" customWidth="1"/>
    <col min="25" max="25" width="25.42578125" bestFit="1" customWidth="1"/>
    <col min="26" max="26" width="25" bestFit="1" customWidth="1"/>
    <col min="27" max="27" width="15.42578125" bestFit="1" customWidth="1"/>
    <col min="28" max="28" width="8.140625" bestFit="1" customWidth="1"/>
  </cols>
  <sheetData>
    <row r="5" spans="1:11" x14ac:dyDescent="0.25">
      <c r="A5" s="11" t="s">
        <v>24</v>
      </c>
      <c r="B5" s="20">
        <f ca="1">TODAY()</f>
        <v>43975</v>
      </c>
      <c r="C5" s="20"/>
      <c r="D5" s="20"/>
    </row>
    <row r="8" spans="1:11" x14ac:dyDescent="0.25">
      <c r="A8" s="12" t="s">
        <v>14</v>
      </c>
      <c r="B8" s="13" t="s">
        <v>11</v>
      </c>
      <c r="C8" s="13" t="s">
        <v>35</v>
      </c>
      <c r="D8" s="14" t="s">
        <v>26</v>
      </c>
      <c r="E8" s="14" t="s">
        <v>27</v>
      </c>
      <c r="F8" s="14" t="s">
        <v>28</v>
      </c>
      <c r="G8" s="14" t="s">
        <v>29</v>
      </c>
      <c r="H8" s="14" t="s">
        <v>30</v>
      </c>
      <c r="I8" s="14" t="s">
        <v>31</v>
      </c>
      <c r="J8" s="14" t="s">
        <v>4</v>
      </c>
      <c r="K8" t="s">
        <v>2</v>
      </c>
    </row>
    <row r="9" spans="1:11" x14ac:dyDescent="0.25">
      <c r="A9" s="17">
        <v>43973</v>
      </c>
      <c r="B9" s="13" t="s">
        <v>12</v>
      </c>
      <c r="C9" s="13" t="s">
        <v>17</v>
      </c>
      <c r="D9" s="15">
        <v>0.375</v>
      </c>
      <c r="E9" s="15">
        <v>0.45833333333333331</v>
      </c>
      <c r="F9" s="15">
        <v>0.5</v>
      </c>
      <c r="G9" s="15">
        <v>0.58333333333333337</v>
      </c>
      <c r="H9" s="15">
        <v>0.66666666666666663</v>
      </c>
      <c r="I9" s="15">
        <v>0.75</v>
      </c>
      <c r="J9" s="19"/>
      <c r="K9" s="15">
        <v>0.25</v>
      </c>
    </row>
    <row r="10" spans="1:11" x14ac:dyDescent="0.25">
      <c r="A10" s="17">
        <v>43976</v>
      </c>
      <c r="B10" s="13" t="s">
        <v>34</v>
      </c>
      <c r="C10" s="13" t="s">
        <v>16</v>
      </c>
      <c r="D10" s="15">
        <v>0.33333333333333331</v>
      </c>
      <c r="E10" s="15">
        <v>0.5</v>
      </c>
      <c r="F10" s="15">
        <v>0</v>
      </c>
      <c r="G10" s="15">
        <v>0</v>
      </c>
      <c r="H10" s="15">
        <v>0.64583333333333337</v>
      </c>
      <c r="I10" s="15">
        <v>0.8125</v>
      </c>
      <c r="J10" s="19"/>
      <c r="K10" s="15">
        <v>0.33333333333333331</v>
      </c>
    </row>
    <row r="11" spans="1:11" x14ac:dyDescent="0.25">
      <c r="A11" s="17">
        <v>43976</v>
      </c>
      <c r="B11" s="13" t="s">
        <v>12</v>
      </c>
      <c r="C11" s="13"/>
      <c r="D11" s="15">
        <v>0.375</v>
      </c>
      <c r="E11" s="15">
        <v>0.45833333333333331</v>
      </c>
      <c r="F11" s="15">
        <v>0.5</v>
      </c>
      <c r="G11" s="15">
        <v>0.58333333333333337</v>
      </c>
      <c r="H11" s="15">
        <v>0.66666666666666663</v>
      </c>
      <c r="I11" s="15">
        <v>0.75</v>
      </c>
      <c r="J11" s="19"/>
      <c r="K11" s="15">
        <v>0.25</v>
      </c>
    </row>
    <row r="12" spans="1:11" x14ac:dyDescent="0.25">
      <c r="A12" s="17">
        <v>43977</v>
      </c>
      <c r="B12" s="13" t="s">
        <v>34</v>
      </c>
      <c r="C12" s="13"/>
      <c r="D12" s="15">
        <v>0.33333333333333331</v>
      </c>
      <c r="E12" s="15">
        <v>0.5</v>
      </c>
      <c r="F12" s="15">
        <v>0</v>
      </c>
      <c r="G12" s="15">
        <v>0</v>
      </c>
      <c r="H12" s="15">
        <v>0.64583333333333337</v>
      </c>
      <c r="I12" s="15">
        <v>0.8125</v>
      </c>
      <c r="J12" s="19"/>
      <c r="K12" s="15">
        <v>0.33333333333333331</v>
      </c>
    </row>
    <row r="13" spans="1:11" x14ac:dyDescent="0.25">
      <c r="A13" s="17">
        <v>43977</v>
      </c>
      <c r="B13" s="13" t="s">
        <v>12</v>
      </c>
      <c r="C13" s="13"/>
      <c r="D13" s="15">
        <v>0.375</v>
      </c>
      <c r="E13" s="15">
        <v>0.45833333333333331</v>
      </c>
      <c r="F13" s="15">
        <v>0.5</v>
      </c>
      <c r="G13" s="15">
        <v>0.58333333333333337</v>
      </c>
      <c r="H13" s="15">
        <v>0.66666666666666663</v>
      </c>
      <c r="I13" s="15">
        <v>0.75</v>
      </c>
      <c r="J13" s="19"/>
      <c r="K13" s="15">
        <v>0.25</v>
      </c>
    </row>
    <row r="14" spans="1:11" x14ac:dyDescent="0.25">
      <c r="A14" s="17">
        <v>43978</v>
      </c>
      <c r="B14" s="16" t="s">
        <v>34</v>
      </c>
      <c r="C14" s="16" t="s">
        <v>18</v>
      </c>
      <c r="D14" s="15">
        <v>0.33333333333333331</v>
      </c>
      <c r="E14" s="15">
        <v>0.5</v>
      </c>
      <c r="F14" s="15">
        <v>0</v>
      </c>
      <c r="G14" s="15">
        <v>0</v>
      </c>
      <c r="H14" s="15">
        <v>0.64583333333333337</v>
      </c>
      <c r="I14" s="15">
        <v>0.8125</v>
      </c>
      <c r="J14" s="19"/>
      <c r="K14" s="15">
        <v>0.33333333333333331</v>
      </c>
    </row>
    <row r="15" spans="1:11" x14ac:dyDescent="0.25">
      <c r="A15" s="17">
        <v>43978</v>
      </c>
      <c r="B15" s="16" t="s">
        <v>12</v>
      </c>
      <c r="C15" s="16"/>
      <c r="D15" s="15">
        <v>0.375</v>
      </c>
      <c r="E15" s="15">
        <v>0.45833333333333331</v>
      </c>
      <c r="F15" s="15">
        <v>0.5</v>
      </c>
      <c r="G15" s="15">
        <v>0.58333333333333337</v>
      </c>
      <c r="H15" s="15">
        <v>0.66666666666666663</v>
      </c>
      <c r="I15" s="15">
        <v>0.75</v>
      </c>
      <c r="J15" s="19"/>
      <c r="K15" s="15">
        <v>0.25</v>
      </c>
    </row>
    <row r="16" spans="1:11" x14ac:dyDescent="0.25">
      <c r="A16" s="17">
        <v>43979</v>
      </c>
      <c r="B16" s="16" t="s">
        <v>34</v>
      </c>
      <c r="C16" s="16"/>
      <c r="D16" s="15">
        <v>0.33333333333333331</v>
      </c>
      <c r="E16" s="15">
        <v>0.5</v>
      </c>
      <c r="F16" s="15">
        <v>0</v>
      </c>
      <c r="G16" s="15">
        <v>0</v>
      </c>
      <c r="H16" s="15">
        <v>0.64583333333333337</v>
      </c>
      <c r="I16" s="15">
        <v>0.8125</v>
      </c>
      <c r="J16" s="19"/>
      <c r="K16" s="15">
        <v>0.33333333333333331</v>
      </c>
    </row>
    <row r="17" spans="1:11" x14ac:dyDescent="0.25">
      <c r="A17" s="17">
        <v>43979</v>
      </c>
      <c r="B17" s="16" t="s">
        <v>12</v>
      </c>
      <c r="C17" s="16"/>
      <c r="D17" s="15">
        <v>0.375</v>
      </c>
      <c r="E17" s="15">
        <v>0.45833333333333331</v>
      </c>
      <c r="F17" s="15">
        <v>0.5</v>
      </c>
      <c r="G17" s="15">
        <v>0.58333333333333337</v>
      </c>
      <c r="H17" s="15">
        <v>0.66666666666666663</v>
      </c>
      <c r="I17" s="15">
        <v>0.75</v>
      </c>
      <c r="J17" s="19"/>
      <c r="K17" s="15">
        <v>0.25</v>
      </c>
    </row>
    <row r="18" spans="1:11" x14ac:dyDescent="0.25">
      <c r="A18" s="17">
        <v>43980</v>
      </c>
      <c r="B18" s="16" t="s">
        <v>34</v>
      </c>
      <c r="C18" s="16"/>
      <c r="D18" s="15">
        <v>0.33333333333333331</v>
      </c>
      <c r="E18" s="15">
        <v>0.5</v>
      </c>
      <c r="F18" s="15">
        <v>0</v>
      </c>
      <c r="G18" s="15">
        <v>0</v>
      </c>
      <c r="H18" s="15">
        <v>0.64583333333333337</v>
      </c>
      <c r="I18" s="15">
        <v>0.8125</v>
      </c>
      <c r="J18" s="19"/>
      <c r="K18" s="15">
        <v>0.33333333333333331</v>
      </c>
    </row>
    <row r="19" spans="1:11" x14ac:dyDescent="0.25">
      <c r="A19" s="17">
        <v>43980</v>
      </c>
      <c r="B19" s="16" t="s">
        <v>12</v>
      </c>
      <c r="C19" s="16"/>
      <c r="D19" s="15">
        <v>0.375</v>
      </c>
      <c r="E19" s="15">
        <v>0.45833333333333331</v>
      </c>
      <c r="F19" s="15">
        <v>0.5</v>
      </c>
      <c r="G19" s="15">
        <v>0.58333333333333337</v>
      </c>
      <c r="H19" s="15">
        <v>0.66666666666666663</v>
      </c>
      <c r="I19" s="15">
        <v>0.75</v>
      </c>
      <c r="J19" s="19"/>
      <c r="K19" s="15">
        <v>0.25</v>
      </c>
    </row>
    <row r="20" spans="1:11" x14ac:dyDescent="0.25">
      <c r="A20" s="17">
        <v>43984</v>
      </c>
      <c r="B20" s="16" t="s">
        <v>34</v>
      </c>
      <c r="C20" s="16"/>
      <c r="D20" s="15">
        <v>0.33333333333333331</v>
      </c>
      <c r="E20" s="15">
        <v>0.5</v>
      </c>
      <c r="F20" s="15">
        <v>0</v>
      </c>
      <c r="G20" s="15">
        <v>0</v>
      </c>
      <c r="H20" s="15">
        <v>0.64583333333333337</v>
      </c>
      <c r="I20" s="15">
        <v>0.8125</v>
      </c>
      <c r="J20" s="19"/>
      <c r="K20" s="15">
        <v>0.33333333333333331</v>
      </c>
    </row>
    <row r="21" spans="1:11" x14ac:dyDescent="0.25">
      <c r="A21" s="17">
        <v>43985</v>
      </c>
      <c r="B21" s="16" t="s">
        <v>34</v>
      </c>
      <c r="C21" s="16"/>
      <c r="D21" s="15">
        <v>0.33333333333333331</v>
      </c>
      <c r="E21" s="15">
        <v>0.5</v>
      </c>
      <c r="F21" s="15">
        <v>0</v>
      </c>
      <c r="G21" s="15">
        <v>0</v>
      </c>
      <c r="H21" s="15">
        <v>0.64583333333333337</v>
      </c>
      <c r="I21" s="15">
        <v>0.8125</v>
      </c>
      <c r="J21" s="19"/>
      <c r="K21" s="15">
        <v>0.33333333333333331</v>
      </c>
    </row>
    <row r="22" spans="1:11" x14ac:dyDescent="0.25">
      <c r="A22" s="17">
        <v>43985</v>
      </c>
      <c r="B22" s="16" t="s">
        <v>13</v>
      </c>
      <c r="C22" s="16"/>
      <c r="D22" s="15">
        <v>0.3125</v>
      </c>
      <c r="E22" s="15">
        <v>0.375</v>
      </c>
      <c r="F22" s="15">
        <v>0</v>
      </c>
      <c r="G22" s="15">
        <v>0</v>
      </c>
      <c r="H22" s="15">
        <v>0.75</v>
      </c>
      <c r="I22" s="15">
        <v>0.83333333333333337</v>
      </c>
      <c r="J22" s="19"/>
      <c r="K22" s="15">
        <v>0.14583333333333334</v>
      </c>
    </row>
    <row r="23" spans="1:11" x14ac:dyDescent="0.25">
      <c r="A23" s="17">
        <v>43986</v>
      </c>
      <c r="B23" s="16" t="s">
        <v>34</v>
      </c>
      <c r="C23" s="16"/>
      <c r="D23" s="15">
        <v>0.33333333333333331</v>
      </c>
      <c r="E23" s="15">
        <v>0.5</v>
      </c>
      <c r="F23" s="15">
        <v>0</v>
      </c>
      <c r="G23" s="15">
        <v>0</v>
      </c>
      <c r="H23" s="15">
        <v>0.64583333333333337</v>
      </c>
      <c r="I23" s="15">
        <v>0.8125</v>
      </c>
      <c r="J23" s="19"/>
      <c r="K23" s="15">
        <v>0.33333333333333331</v>
      </c>
    </row>
    <row r="24" spans="1:11" x14ac:dyDescent="0.25">
      <c r="A24" s="17">
        <v>43986</v>
      </c>
      <c r="B24" s="16" t="s">
        <v>13</v>
      </c>
      <c r="C24" s="16"/>
      <c r="D24" s="15">
        <v>0.3125</v>
      </c>
      <c r="E24" s="15">
        <v>0.375</v>
      </c>
      <c r="F24" s="15">
        <v>0</v>
      </c>
      <c r="G24" s="15">
        <v>0</v>
      </c>
      <c r="H24" s="15">
        <v>0.75</v>
      </c>
      <c r="I24" s="15">
        <v>0.83333333333333337</v>
      </c>
      <c r="J24" s="19"/>
      <c r="K24" s="15">
        <v>0.14583333333333334</v>
      </c>
    </row>
    <row r="25" spans="1:11" x14ac:dyDescent="0.25">
      <c r="A25" s="17">
        <v>43987</v>
      </c>
      <c r="B25" s="16" t="s">
        <v>34</v>
      </c>
      <c r="C25" s="16"/>
      <c r="D25" s="15">
        <v>0.33333333333333331</v>
      </c>
      <c r="E25" s="15">
        <v>0.5</v>
      </c>
      <c r="F25" s="15">
        <v>0</v>
      </c>
      <c r="G25" s="15">
        <v>0</v>
      </c>
      <c r="H25" s="15">
        <v>0.64583333333333337</v>
      </c>
      <c r="I25" s="15">
        <v>0.8125</v>
      </c>
      <c r="J25" s="19"/>
      <c r="K25" s="15">
        <v>0.33333333333333331</v>
      </c>
    </row>
    <row r="26" spans="1:11" x14ac:dyDescent="0.25">
      <c r="A26" s="17">
        <v>43987</v>
      </c>
      <c r="B26" s="16" t="s">
        <v>13</v>
      </c>
      <c r="C26" s="16"/>
      <c r="D26" s="15">
        <v>0.3125</v>
      </c>
      <c r="E26" s="15">
        <v>0.375</v>
      </c>
      <c r="F26" s="15">
        <v>0</v>
      </c>
      <c r="G26" s="15">
        <v>0</v>
      </c>
      <c r="H26" s="15">
        <v>0.75</v>
      </c>
      <c r="I26" s="15">
        <v>0.83333333333333337</v>
      </c>
      <c r="J26" s="19"/>
      <c r="K26" s="15">
        <v>0.14583333333333334</v>
      </c>
    </row>
    <row r="27" spans="1:11" x14ac:dyDescent="0.25">
      <c r="A27" s="17">
        <v>43990</v>
      </c>
      <c r="B27" s="16" t="s">
        <v>34</v>
      </c>
      <c r="C27" s="16"/>
      <c r="D27" s="15">
        <v>0.33333333333333331</v>
      </c>
      <c r="E27" s="15">
        <v>0.5</v>
      </c>
      <c r="F27" s="15">
        <v>0</v>
      </c>
      <c r="G27" s="15">
        <v>0</v>
      </c>
      <c r="H27" s="15">
        <v>0.64583333333333337</v>
      </c>
      <c r="I27" s="15">
        <v>0.8125</v>
      </c>
      <c r="J27" s="19"/>
      <c r="K27" s="15">
        <v>0.33333333333333331</v>
      </c>
    </row>
    <row r="28" spans="1:11" x14ac:dyDescent="0.25">
      <c r="A28" s="17">
        <v>43990</v>
      </c>
      <c r="B28" s="16" t="s">
        <v>13</v>
      </c>
      <c r="C28" s="16"/>
      <c r="D28" s="15">
        <v>0.3125</v>
      </c>
      <c r="E28" s="15">
        <v>0.375</v>
      </c>
      <c r="F28" s="15">
        <v>0</v>
      </c>
      <c r="G28" s="15">
        <v>0</v>
      </c>
      <c r="H28" s="15">
        <v>0.75</v>
      </c>
      <c r="I28" s="15">
        <v>0.83333333333333337</v>
      </c>
      <c r="J28" s="19"/>
      <c r="K28" s="15">
        <v>0.14583333333333334</v>
      </c>
    </row>
    <row r="29" spans="1:11" x14ac:dyDescent="0.25">
      <c r="A29" s="17">
        <v>43991</v>
      </c>
      <c r="B29" s="16" t="s">
        <v>34</v>
      </c>
      <c r="C29" s="16"/>
      <c r="D29" s="15">
        <v>0.33333333333333331</v>
      </c>
      <c r="E29" s="15">
        <v>0.5</v>
      </c>
      <c r="F29" s="15">
        <v>0</v>
      </c>
      <c r="G29" s="15">
        <v>0</v>
      </c>
      <c r="H29" s="15">
        <v>0.64583333333333337</v>
      </c>
      <c r="I29" s="15">
        <v>0.8125</v>
      </c>
      <c r="J29" s="19"/>
      <c r="K29" s="15">
        <v>0.33333333333333331</v>
      </c>
    </row>
    <row r="30" spans="1:11" x14ac:dyDescent="0.25">
      <c r="A30" s="17">
        <v>43991</v>
      </c>
      <c r="B30" s="16" t="s">
        <v>13</v>
      </c>
      <c r="C30" s="16"/>
      <c r="D30" s="15">
        <v>0.3125</v>
      </c>
      <c r="E30" s="15">
        <v>0.375</v>
      </c>
      <c r="F30" s="15">
        <v>0</v>
      </c>
      <c r="G30" s="15">
        <v>0</v>
      </c>
      <c r="H30" s="15">
        <v>0.75</v>
      </c>
      <c r="I30" s="15">
        <v>0.83333333333333337</v>
      </c>
      <c r="J30" s="19"/>
      <c r="K30" s="15">
        <v>0.14583333333333334</v>
      </c>
    </row>
    <row r="31" spans="1:11" x14ac:dyDescent="0.25">
      <c r="A31" s="17">
        <v>43992</v>
      </c>
      <c r="B31" s="16" t="s">
        <v>34</v>
      </c>
      <c r="C31" s="16"/>
      <c r="D31" s="15">
        <v>0.33333333333333331</v>
      </c>
      <c r="E31" s="15">
        <v>0.5</v>
      </c>
      <c r="F31" s="15">
        <v>0</v>
      </c>
      <c r="G31" s="15">
        <v>0</v>
      </c>
      <c r="H31" s="15">
        <v>0.64583333333333337</v>
      </c>
      <c r="I31" s="15">
        <v>0.8125</v>
      </c>
      <c r="J31" s="19"/>
      <c r="K31" s="15">
        <v>0.33333333333333331</v>
      </c>
    </row>
    <row r="32" spans="1:11" x14ac:dyDescent="0.25">
      <c r="A32" s="17">
        <v>43992</v>
      </c>
      <c r="B32" s="16" t="s">
        <v>13</v>
      </c>
      <c r="C32" s="16"/>
      <c r="D32" s="15">
        <v>0.3125</v>
      </c>
      <c r="E32" s="15">
        <v>0.375</v>
      </c>
      <c r="F32" s="15">
        <v>0</v>
      </c>
      <c r="G32" s="15">
        <v>0</v>
      </c>
      <c r="H32" s="15">
        <v>0.75</v>
      </c>
      <c r="I32" s="15">
        <v>0.83333333333333337</v>
      </c>
      <c r="J32" s="19"/>
      <c r="K32" s="15">
        <v>0.14583333333333334</v>
      </c>
    </row>
    <row r="33" spans="1:11" x14ac:dyDescent="0.25">
      <c r="A33" s="17">
        <v>43993</v>
      </c>
      <c r="B33" s="16" t="s">
        <v>34</v>
      </c>
      <c r="C33" s="16"/>
      <c r="D33" s="15">
        <v>0.33333333333333331</v>
      </c>
      <c r="E33" s="15">
        <v>0.5</v>
      </c>
      <c r="F33" s="15">
        <v>0</v>
      </c>
      <c r="G33" s="15">
        <v>0</v>
      </c>
      <c r="H33" s="15">
        <v>0.64583333333333337</v>
      </c>
      <c r="I33" s="15">
        <v>0.8125</v>
      </c>
      <c r="J33" s="19"/>
      <c r="K33" s="15">
        <v>0.33333333333333331</v>
      </c>
    </row>
    <row r="34" spans="1:11" x14ac:dyDescent="0.25">
      <c r="A34" s="17">
        <v>43993</v>
      </c>
      <c r="B34" s="16" t="s">
        <v>13</v>
      </c>
      <c r="C34" s="16"/>
      <c r="D34" s="15">
        <v>0.3125</v>
      </c>
      <c r="E34" s="15">
        <v>0.375</v>
      </c>
      <c r="F34" s="15">
        <v>0</v>
      </c>
      <c r="G34" s="15">
        <v>0</v>
      </c>
      <c r="H34" s="15">
        <v>0.75</v>
      </c>
      <c r="I34" s="15">
        <v>0.83333333333333337</v>
      </c>
      <c r="J34" s="19"/>
      <c r="K34" s="15">
        <v>0.14583333333333334</v>
      </c>
    </row>
    <row r="35" spans="1:11" x14ac:dyDescent="0.25">
      <c r="A35" s="17">
        <v>43994</v>
      </c>
      <c r="B35" s="16" t="s">
        <v>34</v>
      </c>
      <c r="C35" s="16"/>
      <c r="D35" s="15">
        <v>0.33333333333333331</v>
      </c>
      <c r="E35" s="15">
        <v>0.5</v>
      </c>
      <c r="F35" s="15">
        <v>0</v>
      </c>
      <c r="G35" s="15">
        <v>0</v>
      </c>
      <c r="H35" s="15">
        <v>0.64583333333333337</v>
      </c>
      <c r="I35" s="15">
        <v>0.8125</v>
      </c>
      <c r="J35" s="19"/>
      <c r="K35" s="15">
        <v>0.33333333333333331</v>
      </c>
    </row>
    <row r="36" spans="1:11" x14ac:dyDescent="0.25">
      <c r="A36" s="17">
        <v>43994</v>
      </c>
      <c r="B36" s="16" t="s">
        <v>13</v>
      </c>
      <c r="C36" s="16"/>
      <c r="D36" s="15">
        <v>0.3125</v>
      </c>
      <c r="E36" s="15">
        <v>0.375</v>
      </c>
      <c r="F36" s="15">
        <v>0</v>
      </c>
      <c r="G36" s="15">
        <v>0</v>
      </c>
      <c r="H36" s="15">
        <v>0.75</v>
      </c>
      <c r="I36" s="15">
        <v>0.83333333333333337</v>
      </c>
      <c r="J36" s="19"/>
      <c r="K36" s="15">
        <v>0.14583333333333334</v>
      </c>
    </row>
    <row r="37" spans="1:11" x14ac:dyDescent="0.25">
      <c r="A37" s="17">
        <v>43997</v>
      </c>
      <c r="B37" s="16" t="s">
        <v>34</v>
      </c>
      <c r="C37" s="16"/>
      <c r="D37" s="15">
        <v>0.33333333333333331</v>
      </c>
      <c r="E37" s="15">
        <v>0.5</v>
      </c>
      <c r="F37" s="15">
        <v>0</v>
      </c>
      <c r="G37" s="15">
        <v>0</v>
      </c>
      <c r="H37" s="15">
        <v>0.64583333333333337</v>
      </c>
      <c r="I37" s="15">
        <v>0.8125</v>
      </c>
      <c r="J37" s="19"/>
      <c r="K37" s="15">
        <v>0.33333333333333331</v>
      </c>
    </row>
    <row r="38" spans="1:11" x14ac:dyDescent="0.25">
      <c r="A38" s="17">
        <v>43997</v>
      </c>
      <c r="B38" s="16" t="s">
        <v>13</v>
      </c>
      <c r="C38" s="16"/>
      <c r="D38" s="15">
        <v>0.3125</v>
      </c>
      <c r="E38" s="15">
        <v>0.375</v>
      </c>
      <c r="F38" s="15">
        <v>0</v>
      </c>
      <c r="G38" s="15">
        <v>0</v>
      </c>
      <c r="H38" s="15">
        <v>0.75</v>
      </c>
      <c r="I38" s="15">
        <v>0.83333333333333337</v>
      </c>
      <c r="J38" s="19"/>
      <c r="K38" s="15">
        <v>0.14583333333333334</v>
      </c>
    </row>
    <row r="39" spans="1:11" x14ac:dyDescent="0.25">
      <c r="A39" s="17">
        <v>43998</v>
      </c>
      <c r="B39" s="16" t="s">
        <v>34</v>
      </c>
      <c r="C39" s="16"/>
      <c r="D39" s="15">
        <v>0.33333333333333331</v>
      </c>
      <c r="E39" s="15">
        <v>0.5</v>
      </c>
      <c r="F39" s="15">
        <v>0</v>
      </c>
      <c r="G39" s="15">
        <v>0</v>
      </c>
      <c r="H39" s="15">
        <v>0.64583333333333337</v>
      </c>
      <c r="I39" s="15">
        <v>0.8125</v>
      </c>
      <c r="J39" s="19"/>
      <c r="K39" s="15">
        <v>0.33333333333333331</v>
      </c>
    </row>
    <row r="40" spans="1:11" x14ac:dyDescent="0.25">
      <c r="A40" s="17">
        <v>43998</v>
      </c>
      <c r="B40" s="16" t="s">
        <v>13</v>
      </c>
      <c r="C40" s="16"/>
      <c r="D40" s="15">
        <v>0.3125</v>
      </c>
      <c r="E40" s="15">
        <v>0.375</v>
      </c>
      <c r="F40" s="15">
        <v>0</v>
      </c>
      <c r="G40" s="15">
        <v>0</v>
      </c>
      <c r="H40" s="15">
        <v>0.75</v>
      </c>
      <c r="I40" s="15">
        <v>0.83333333333333337</v>
      </c>
      <c r="J40" s="19"/>
      <c r="K40" s="15">
        <v>0.14583333333333334</v>
      </c>
    </row>
    <row r="41" spans="1:11" x14ac:dyDescent="0.25">
      <c r="A41" s="17">
        <v>43999</v>
      </c>
      <c r="B41" s="16" t="s">
        <v>13</v>
      </c>
      <c r="C41" s="16"/>
      <c r="D41" s="15">
        <v>0.3125</v>
      </c>
      <c r="E41" s="15">
        <v>0.375</v>
      </c>
      <c r="F41" s="15">
        <v>0</v>
      </c>
      <c r="G41" s="15">
        <v>0</v>
      </c>
      <c r="H41" s="15">
        <v>0.75</v>
      </c>
      <c r="I41" s="15">
        <v>0.83333333333333337</v>
      </c>
      <c r="J41" s="19"/>
      <c r="K41" s="15">
        <v>0.14583333333333334</v>
      </c>
    </row>
    <row r="42" spans="1:11" x14ac:dyDescent="0.25">
      <c r="A42" s="17">
        <v>43999</v>
      </c>
      <c r="B42" s="16" t="s">
        <v>34</v>
      </c>
      <c r="C42" s="16"/>
      <c r="D42" s="15">
        <v>0.33333333333333331</v>
      </c>
      <c r="E42" s="15">
        <v>0.5</v>
      </c>
      <c r="F42" s="15">
        <v>0</v>
      </c>
      <c r="G42" s="15">
        <v>0</v>
      </c>
      <c r="H42" s="15">
        <v>0.64583333333333337</v>
      </c>
      <c r="I42" s="15">
        <v>0.8125</v>
      </c>
      <c r="J42" s="19"/>
      <c r="K42" s="15">
        <v>0.33333333333333331</v>
      </c>
    </row>
    <row r="43" spans="1:11" x14ac:dyDescent="0.25">
      <c r="A43" s="17">
        <v>44000</v>
      </c>
      <c r="B43" s="16" t="s">
        <v>34</v>
      </c>
      <c r="C43" s="16"/>
      <c r="D43" s="15">
        <v>0.33333333333333331</v>
      </c>
      <c r="E43" s="15">
        <v>0.5</v>
      </c>
      <c r="F43" s="15">
        <v>0</v>
      </c>
      <c r="G43" s="15">
        <v>0</v>
      </c>
      <c r="H43" s="15">
        <v>0.64583333333333337</v>
      </c>
      <c r="I43" s="15">
        <v>0.8125</v>
      </c>
      <c r="J43" s="19"/>
      <c r="K43" s="15">
        <v>0.33333333333333331</v>
      </c>
    </row>
    <row r="44" spans="1:11" x14ac:dyDescent="0.25">
      <c r="A44" s="17">
        <v>44000</v>
      </c>
      <c r="B44" s="16" t="s">
        <v>13</v>
      </c>
      <c r="C44" s="16"/>
      <c r="D44" s="15">
        <v>0.3125</v>
      </c>
      <c r="E44" s="15">
        <v>0.375</v>
      </c>
      <c r="F44" s="15">
        <v>0</v>
      </c>
      <c r="G44" s="15">
        <v>0</v>
      </c>
      <c r="H44" s="15">
        <v>0.75</v>
      </c>
      <c r="I44" s="15">
        <v>0.83333333333333337</v>
      </c>
      <c r="J44" s="19"/>
      <c r="K44" s="15">
        <v>0.14583333333333334</v>
      </c>
    </row>
    <row r="45" spans="1:11" x14ac:dyDescent="0.25">
      <c r="A45" s="17">
        <v>44001</v>
      </c>
      <c r="B45" s="16" t="s">
        <v>13</v>
      </c>
      <c r="C45" s="16"/>
      <c r="D45" s="15">
        <v>0.3125</v>
      </c>
      <c r="E45" s="15">
        <v>0.375</v>
      </c>
      <c r="F45" s="15">
        <v>0</v>
      </c>
      <c r="G45" s="15">
        <v>0</v>
      </c>
      <c r="H45" s="15">
        <v>0.75</v>
      </c>
      <c r="I45" s="15">
        <v>0.83333333333333337</v>
      </c>
      <c r="J45" s="19"/>
      <c r="K45" s="15">
        <v>0.14583333333333334</v>
      </c>
    </row>
    <row r="46" spans="1:11" x14ac:dyDescent="0.25">
      <c r="A46" s="17">
        <v>44001</v>
      </c>
      <c r="B46" s="16" t="s">
        <v>34</v>
      </c>
      <c r="C46" s="16"/>
      <c r="D46" s="15">
        <v>0.33333333333333331</v>
      </c>
      <c r="E46" s="15">
        <v>0.5</v>
      </c>
      <c r="F46" s="15">
        <v>0</v>
      </c>
      <c r="G46" s="15">
        <v>0</v>
      </c>
      <c r="H46" s="15">
        <v>0.64583333333333337</v>
      </c>
      <c r="I46" s="15">
        <v>0.8125</v>
      </c>
      <c r="J46" s="19"/>
      <c r="K46" s="15">
        <v>0.33333333333333331</v>
      </c>
    </row>
    <row r="47" spans="1:11" x14ac:dyDescent="0.25">
      <c r="A47" s="17">
        <v>44004</v>
      </c>
      <c r="B47" s="16" t="s">
        <v>34</v>
      </c>
      <c r="C47" s="16"/>
      <c r="D47" s="15">
        <v>0.33333333333333331</v>
      </c>
      <c r="E47" s="15">
        <v>0.5</v>
      </c>
      <c r="F47" s="15">
        <v>0</v>
      </c>
      <c r="G47" s="15">
        <v>0</v>
      </c>
      <c r="H47" s="15">
        <v>0.64583333333333337</v>
      </c>
      <c r="I47" s="15">
        <v>0.8125</v>
      </c>
      <c r="J47" s="19"/>
      <c r="K47" s="15">
        <v>0.33333333333333331</v>
      </c>
    </row>
    <row r="48" spans="1:11" x14ac:dyDescent="0.25">
      <c r="A48" s="17">
        <v>44004</v>
      </c>
      <c r="B48" s="16" t="s">
        <v>13</v>
      </c>
      <c r="C48" s="16"/>
      <c r="D48" s="15">
        <v>0.3125</v>
      </c>
      <c r="E48" s="15">
        <v>0.375</v>
      </c>
      <c r="F48" s="15">
        <v>0</v>
      </c>
      <c r="G48" s="15">
        <v>0</v>
      </c>
      <c r="H48" s="15">
        <v>0.75</v>
      </c>
      <c r="I48" s="15">
        <v>0.83333333333333337</v>
      </c>
      <c r="J48" s="19"/>
      <c r="K48" s="15">
        <v>0.14583333333333334</v>
      </c>
    </row>
    <row r="49" spans="1:11" x14ac:dyDescent="0.25">
      <c r="A49" s="17">
        <v>44005</v>
      </c>
      <c r="B49" s="16" t="s">
        <v>34</v>
      </c>
      <c r="C49" s="16"/>
      <c r="D49" s="15">
        <v>0.33333333333333331</v>
      </c>
      <c r="E49" s="15">
        <v>0.5</v>
      </c>
      <c r="F49" s="15">
        <v>0</v>
      </c>
      <c r="G49" s="15">
        <v>0</v>
      </c>
      <c r="H49" s="15">
        <v>0.64583333333333337</v>
      </c>
      <c r="I49" s="15">
        <v>0.8125</v>
      </c>
      <c r="J49" s="19"/>
      <c r="K49" s="15">
        <v>0.33333333333333331</v>
      </c>
    </row>
    <row r="50" spans="1:11" x14ac:dyDescent="0.25">
      <c r="A50" s="17">
        <v>44005</v>
      </c>
      <c r="B50" s="16" t="s">
        <v>13</v>
      </c>
      <c r="C50" s="16"/>
      <c r="D50" s="15">
        <v>0.3125</v>
      </c>
      <c r="E50" s="15">
        <v>0.375</v>
      </c>
      <c r="F50" s="15">
        <v>0</v>
      </c>
      <c r="G50" s="15">
        <v>0</v>
      </c>
      <c r="H50" s="15">
        <v>0.75</v>
      </c>
      <c r="I50" s="15">
        <v>0.83333333333333337</v>
      </c>
      <c r="J50" s="19"/>
      <c r="K50" s="15">
        <v>0.14583333333333334</v>
      </c>
    </row>
    <row r="51" spans="1:11" x14ac:dyDescent="0.25">
      <c r="A51" s="17">
        <v>44006</v>
      </c>
      <c r="B51" s="16" t="s">
        <v>34</v>
      </c>
      <c r="C51" s="16"/>
      <c r="D51" s="15">
        <v>0.33333333333333331</v>
      </c>
      <c r="E51" s="15">
        <v>0.5</v>
      </c>
      <c r="F51" s="15">
        <v>0</v>
      </c>
      <c r="G51" s="15">
        <v>0</v>
      </c>
      <c r="H51" s="15">
        <v>0.64583333333333337</v>
      </c>
      <c r="I51" s="15">
        <v>0.8125</v>
      </c>
      <c r="J51" s="19"/>
      <c r="K51" s="15">
        <v>0.33333333333333331</v>
      </c>
    </row>
    <row r="52" spans="1:11" x14ac:dyDescent="0.25">
      <c r="A52" s="17">
        <v>44006</v>
      </c>
      <c r="B52" s="16" t="s">
        <v>13</v>
      </c>
      <c r="C52" s="16"/>
      <c r="D52" s="15">
        <v>0.3125</v>
      </c>
      <c r="E52" s="15">
        <v>0.375</v>
      </c>
      <c r="F52" s="15">
        <v>0</v>
      </c>
      <c r="G52" s="15">
        <v>0</v>
      </c>
      <c r="H52" s="15">
        <v>0.75</v>
      </c>
      <c r="I52" s="15">
        <v>0.83333333333333337</v>
      </c>
      <c r="J52" s="19"/>
      <c r="K52" s="15">
        <v>0.14583333333333334</v>
      </c>
    </row>
    <row r="53" spans="1:11" x14ac:dyDescent="0.25">
      <c r="A53" s="17">
        <v>44007</v>
      </c>
      <c r="B53" s="16" t="s">
        <v>34</v>
      </c>
      <c r="C53" s="16"/>
      <c r="D53" s="15">
        <v>0.33333333333333331</v>
      </c>
      <c r="E53" s="15">
        <v>0.5</v>
      </c>
      <c r="F53" s="15">
        <v>0</v>
      </c>
      <c r="G53" s="15">
        <v>0</v>
      </c>
      <c r="H53" s="15">
        <v>0.64583333333333337</v>
      </c>
      <c r="I53" s="15">
        <v>0.8125</v>
      </c>
      <c r="J53" s="19"/>
      <c r="K53" s="15">
        <v>0.33333333333333331</v>
      </c>
    </row>
    <row r="54" spans="1:11" x14ac:dyDescent="0.25">
      <c r="A54" s="17">
        <v>44008</v>
      </c>
      <c r="B54" s="16" t="s">
        <v>34</v>
      </c>
      <c r="C54" s="16"/>
      <c r="D54" s="15">
        <v>0.33333333333333331</v>
      </c>
      <c r="E54" s="15">
        <v>0.5</v>
      </c>
      <c r="F54" s="15">
        <v>0</v>
      </c>
      <c r="G54" s="15">
        <v>0</v>
      </c>
      <c r="H54" s="15">
        <v>0.64583333333333337</v>
      </c>
      <c r="I54" s="15">
        <v>0.8125</v>
      </c>
      <c r="J54" s="19"/>
      <c r="K54" s="15">
        <v>0.33333333333333331</v>
      </c>
    </row>
    <row r="55" spans="1:11" x14ac:dyDescent="0.25">
      <c r="A55" s="17">
        <v>44011</v>
      </c>
      <c r="B55" s="16" t="s">
        <v>34</v>
      </c>
      <c r="C55" s="16"/>
      <c r="D55" s="15">
        <v>0.33333333333333331</v>
      </c>
      <c r="E55" s="15">
        <v>0.5</v>
      </c>
      <c r="F55" s="15">
        <v>0</v>
      </c>
      <c r="G55" s="15">
        <v>0</v>
      </c>
      <c r="H55" s="15">
        <v>0.64583333333333337</v>
      </c>
      <c r="I55" s="15">
        <v>0.8125</v>
      </c>
      <c r="J55" s="19"/>
      <c r="K55" s="15">
        <v>0.33333333333333331</v>
      </c>
    </row>
    <row r="56" spans="1:11" x14ac:dyDescent="0.25">
      <c r="A56" s="17">
        <v>44012</v>
      </c>
      <c r="B56" s="16" t="s">
        <v>34</v>
      </c>
      <c r="C56" s="16"/>
      <c r="D56" s="15">
        <v>0.33333333333333331</v>
      </c>
      <c r="E56" s="15">
        <v>0.5</v>
      </c>
      <c r="F56" s="15">
        <v>0</v>
      </c>
      <c r="G56" s="15">
        <v>0</v>
      </c>
      <c r="H56" s="15">
        <v>0.64583333333333337</v>
      </c>
      <c r="I56" s="15">
        <v>0.8125</v>
      </c>
      <c r="J56" s="19"/>
      <c r="K56" s="15">
        <v>0.33333333333333331</v>
      </c>
    </row>
    <row r="57" spans="1:11" x14ac:dyDescent="0.25">
      <c r="A57" s="17">
        <v>44013</v>
      </c>
      <c r="B57" s="16" t="s">
        <v>34</v>
      </c>
      <c r="C57" s="16"/>
      <c r="D57" s="15">
        <v>0.33333333333333331</v>
      </c>
      <c r="E57" s="15">
        <v>0.5</v>
      </c>
      <c r="F57" s="15">
        <v>0</v>
      </c>
      <c r="G57" s="15">
        <v>0</v>
      </c>
      <c r="H57" s="15">
        <v>0.64583333333333337</v>
      </c>
      <c r="I57" s="15">
        <v>0.8125</v>
      </c>
      <c r="J57" s="19"/>
      <c r="K57" s="15">
        <v>0.33333333333333331</v>
      </c>
    </row>
    <row r="58" spans="1:11" x14ac:dyDescent="0.25">
      <c r="A58" s="17">
        <v>44014</v>
      </c>
      <c r="B58" s="16" t="s">
        <v>34</v>
      </c>
      <c r="C58" s="16"/>
      <c r="D58" s="15">
        <v>0.33333333333333331</v>
      </c>
      <c r="E58" s="15">
        <v>0.5</v>
      </c>
      <c r="F58" s="15">
        <v>0</v>
      </c>
      <c r="G58" s="15">
        <v>0</v>
      </c>
      <c r="H58" s="15">
        <v>0.64583333333333337</v>
      </c>
      <c r="I58" s="15">
        <v>0.8125</v>
      </c>
      <c r="J58" s="19"/>
      <c r="K58" s="15">
        <v>0.33333333333333331</v>
      </c>
    </row>
    <row r="59" spans="1:11" x14ac:dyDescent="0.25">
      <c r="A59" s="17">
        <v>44015</v>
      </c>
      <c r="B59" s="16" t="s">
        <v>34</v>
      </c>
      <c r="C59" s="16"/>
      <c r="D59" s="15">
        <v>0.33333333333333331</v>
      </c>
      <c r="E59" s="15">
        <v>0.5</v>
      </c>
      <c r="F59" s="15">
        <v>0</v>
      </c>
      <c r="G59" s="15">
        <v>0</v>
      </c>
      <c r="H59" s="15">
        <v>0.64583333333333337</v>
      </c>
      <c r="I59" s="15">
        <v>0.8125</v>
      </c>
      <c r="J59" s="19"/>
      <c r="K59" s="15">
        <v>0.33333333333333331</v>
      </c>
    </row>
  </sheetData>
  <mergeCells count="1">
    <mergeCell ref="B5:D5"/>
  </mergeCells>
  <phoneticPr fontId="2" type="noConversion"/>
  <dataValidations count="1">
    <dataValidation type="list" allowBlank="1" showInputMessage="1" showErrorMessage="1" sqref="C9:C59">
      <formula1>Postes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8"/>
  <sheetViews>
    <sheetView showGridLines="0" showRowColHeaders="0" workbookViewId="0">
      <selection activeCell="B9" sqref="B9"/>
    </sheetView>
  </sheetViews>
  <sheetFormatPr baseColWidth="10" defaultRowHeight="15" x14ac:dyDescent="0.25"/>
  <cols>
    <col min="1" max="1" width="7.5703125" customWidth="1"/>
    <col min="2" max="2" width="21.7109375" customWidth="1"/>
    <col min="3" max="3" width="10.140625" customWidth="1"/>
    <col min="4" max="4" width="8.140625" bestFit="1" customWidth="1"/>
    <col min="5" max="5" width="12.5703125" bestFit="1" customWidth="1"/>
  </cols>
  <sheetData>
    <row r="4" spans="2:3" x14ac:dyDescent="0.25">
      <c r="B4" s="8" t="s">
        <v>32</v>
      </c>
      <c r="C4" t="s">
        <v>33</v>
      </c>
    </row>
    <row r="5" spans="2:3" x14ac:dyDescent="0.25">
      <c r="B5" s="9" t="s">
        <v>12</v>
      </c>
      <c r="C5" s="18">
        <v>1.5</v>
      </c>
    </row>
    <row r="6" spans="2:3" x14ac:dyDescent="0.25">
      <c r="B6" s="9" t="s">
        <v>13</v>
      </c>
      <c r="C6" s="18">
        <v>2.3333333333333335</v>
      </c>
    </row>
    <row r="7" spans="2:3" x14ac:dyDescent="0.25">
      <c r="B7" s="9" t="s">
        <v>34</v>
      </c>
      <c r="C7" s="18">
        <v>9.6666666666666661</v>
      </c>
    </row>
    <row r="8" spans="2:3" x14ac:dyDescent="0.25">
      <c r="B8" s="9" t="s">
        <v>25</v>
      </c>
      <c r="C8" s="18">
        <v>13.5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CA8F87-C44C-4D36-A1FA-F535C6F833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CA</cp:lastModifiedBy>
  <dcterms:created xsi:type="dcterms:W3CDTF">2020-05-15T05:40:58Z</dcterms:created>
  <dcterms:modified xsi:type="dcterms:W3CDTF">2020-05-24T10:22:38Z</dcterms:modified>
</cp:coreProperties>
</file>