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0" windowWidth="28800" windowHeight="11835"/>
  </bookViews>
  <sheets>
    <sheet name="Feuil1" sheetId="1" r:id="rId1"/>
    <sheet name="Résultat souhaité" sheetId="2" r:id="rId2"/>
  </sheets>
  <calcPr calcId="145621"/>
  <pivotCaches>
    <pivotCache cacheId="29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" i="2" l="1"/>
  <c r="D3" i="2" s="1"/>
  <c r="D4" i="2" s="1"/>
  <c r="D5" i="2" s="1"/>
  <c r="D6" i="2" s="1"/>
  <c r="D7" i="2" s="1"/>
  <c r="D8" i="2" s="1"/>
  <c r="D9" i="2" s="1"/>
  <c r="D10" i="2" s="1"/>
  <c r="D11" i="2" s="1"/>
  <c r="D12" i="2" s="1"/>
  <c r="D13" i="2" s="1"/>
  <c r="D14" i="2" s="1"/>
  <c r="D15" i="2" s="1"/>
  <c r="D16" i="2" s="1"/>
  <c r="D17" i="2" s="1"/>
  <c r="D18" i="2" s="1"/>
  <c r="D19" i="2" s="1"/>
  <c r="D20" i="2" s="1"/>
  <c r="D21" i="2" s="1"/>
  <c r="C2" i="2"/>
  <c r="C3" i="2" s="1"/>
  <c r="C4" i="2" s="1"/>
  <c r="C5" i="2" s="1"/>
  <c r="C6" i="2" s="1"/>
  <c r="C7" i="2" s="1"/>
  <c r="C8" i="2" s="1"/>
  <c r="C9" i="2" s="1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B2" i="2"/>
  <c r="B3" i="2" s="1"/>
  <c r="B4" i="2" s="1"/>
  <c r="B5" i="2" s="1"/>
  <c r="B6" i="2" s="1"/>
  <c r="B7" i="2" s="1"/>
  <c r="B8" i="2" s="1"/>
  <c r="B9" i="2" s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</calcChain>
</file>

<file path=xl/connections.xml><?xml version="1.0" encoding="utf-8"?>
<connections xmlns="http://schemas.openxmlformats.org/spreadsheetml/2006/main">
  <connection id="1" name="Requête - Source" description="Connexion à la requête « Source » dans le classeur." type="5" refreshedVersion="4">
    <dbPr connection="provider=Microsoft.Mashup.OleDb.1;data source=$EmbeddedMashup(754739cd-9947-4c6b-ada3-e7ce415347a2)$;location=Source;extended properties=&quot;UEsDBBQAAgAIAGGKrk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Bhiq5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YYquTtV4d15nAwAACg4AABMAHABGb3JtdWxhcy9TZWN0aW9uMS5tIKIYACigFAAAAAAAAAAAAAAAAAAAAAAAAAAAAJ2XzW7bOBSF9wHyDgJnY000rvnj/KDoIuNMgQLFpK3TdmF4oVhMo4lEuhQV1DD8QHmOvFhJy7LlhKeZmQBG5ONL3vvxXJFSJWc21yoaN//p68ODw4PqNjUyi8a6NjMZvYkKaQ8PIve3Vf76MZNFf1QbI5X9qs3dtdZ3vXg5+Tst5RvSxJHpajLSyrqQadJM8Bu5WsxlVOosv8kfH4ib6iq9LmT/yqSqutGmHOmiLpWPqnrNNMlySS5SK0kSWT84c9erJFqSMRev6ImT3yl7LPp+zEYfAv0Y6CdAPwX6WVgXA6BToDOgc6ADXgF4BeAVgFcAXgF4h4B3CHiHgHfg4k9DOgM6B7oA+hDox0A/Afop0M/COh0AHfBSwEsBLwW8FPBSwEsBL93wrm+7VC026llIZYCV0WA0IGWAlAFSBkjZcTAr4GTAVwZ85YCVB1k5C6o8qAJODjg5cJQDUg5IOSAVgFSADhbAVwF8FYBXAF4BeAXgFYBXAN4h4B0C3mHQW7+fnYH9LKhzoItn+irenaT+4EzraGZ0Xj0+RNlCpWX+vXYnpKyimS60Uu6iqudzk5fdw/azmuf32l7aW2ma87bqPT2ZfQHrU9eVQs6tNfl1bZ1KvqSFrA3Z1fHWpOtnByVNVKRt4miemih7fCjyMrd+wDb7eF7ktknb+x8U++WsJ7PSNLNeyR/2z8WFbJKaHnnlQj7W2sqxXbjUo+o+9mDtBH3ana7PSHd5u8tBX3hS+der4B9m9rKvO8e6uld7hTFo+6hdEvfopUu3IrLaFfdJutWTwFP6PDsZy5J0Z/8gTeWmTwtvhmvpf3Rt3cUuw3mWbb0LleLXUyk/JIlkOruNJjum6REbDAYBlK27+yylvu+woNKSJXCw6VRXXDkv0tkexSfpJekiatkDhSRk7D4k2cSadpBvMpdzvXKgXdiL7fK8Nu+NnxP5DvBp2Jon5ThX/M3MWlP8Fx9/kS5cNf6JujdpbJsmNKFx8kePH62DXMTlzVcp756H8Tg+YvHRxFU9/f0k/rWv9D8b69t1syJtS4Vug7k05Tp+r3W0ybp7W7iiZPtisV2ddntDzvIXnQ0V1r7CsL13mE6O9/k3P8R18T7IWBv71E1OOm9El56zf17NpMpy9W3Vbtss8NsqPjzIFUj5+idQSwECLQAUAAIACABhiq5Omjlgf6sAAAD6AAAAEgAAAAAAAAAAAAAAAAAAAAAAQ29uZmlnL1BhY2thZ2UueG1sUEsBAi0AFAACAAgAYYquTg/K6aukAAAA6QAAABMAAAAAAAAAAAAAAAAA9wAAAFtDb250ZW50X1R5cGVzXS54bWxQSwECLQAUAAIACABhiq5O1Xh3XmcDAAAKDgAAEwAAAAAAAAAAAAAAAADoAQAARm9ybXVsYXMvU2VjdGlvbjEubVBLBQYAAAAAAwADAMIAAACcBQAAAAA=&quot;" command="SELECT * FROM [Source]"/>
  </connection>
</connections>
</file>

<file path=xl/sharedStrings.xml><?xml version="1.0" encoding="utf-8"?>
<sst xmlns="http://schemas.openxmlformats.org/spreadsheetml/2006/main" count="161" uniqueCount="114">
  <si>
    <t>S34/17</t>
  </si>
  <si>
    <t>S35/17</t>
  </si>
  <si>
    <t>S36/17</t>
  </si>
  <si>
    <t>S37/17</t>
  </si>
  <si>
    <t>S38/17</t>
  </si>
  <si>
    <t>S39/17</t>
  </si>
  <si>
    <t>S40/17</t>
  </si>
  <si>
    <t>S41/17</t>
  </si>
  <si>
    <t>S42/17</t>
  </si>
  <si>
    <t>S43/17</t>
  </si>
  <si>
    <t>S44/17</t>
  </si>
  <si>
    <t>S45/17</t>
  </si>
  <si>
    <t>S46/17</t>
  </si>
  <si>
    <t>S47/17</t>
  </si>
  <si>
    <t>S48/17</t>
  </si>
  <si>
    <t>S49/17</t>
  </si>
  <si>
    <t>S50/17</t>
  </si>
  <si>
    <t>S51/17</t>
  </si>
  <si>
    <t>S52/17</t>
  </si>
  <si>
    <t>S01/18</t>
  </si>
  <si>
    <t>S02/18</t>
  </si>
  <si>
    <t>S03/18</t>
  </si>
  <si>
    <t>S04/18</t>
  </si>
  <si>
    <t>S05/18</t>
  </si>
  <si>
    <t>S06/18</t>
  </si>
  <si>
    <t>S07/18</t>
  </si>
  <si>
    <t>S08/18</t>
  </si>
  <si>
    <t>S09/18</t>
  </si>
  <si>
    <t>S10/18</t>
  </si>
  <si>
    <t>S11/18</t>
  </si>
  <si>
    <t>S12/18</t>
  </si>
  <si>
    <t>S13/18</t>
  </si>
  <si>
    <t>S14/18</t>
  </si>
  <si>
    <t>S15/18</t>
  </si>
  <si>
    <t>S16/18</t>
  </si>
  <si>
    <t>S17/18</t>
  </si>
  <si>
    <t>S18/18</t>
  </si>
  <si>
    <t>S19/18</t>
  </si>
  <si>
    <t>S20/18</t>
  </si>
  <si>
    <t>S21/18</t>
  </si>
  <si>
    <t>S22/18</t>
  </si>
  <si>
    <t>S23/18</t>
  </si>
  <si>
    <t>S24/18</t>
  </si>
  <si>
    <t>S25/18</t>
  </si>
  <si>
    <t>S26/18</t>
  </si>
  <si>
    <t>S27/18</t>
  </si>
  <si>
    <t>S28/18</t>
  </si>
  <si>
    <t>S29/18</t>
  </si>
  <si>
    <t>S30/18</t>
  </si>
  <si>
    <t>S31/18</t>
  </si>
  <si>
    <t>S32/18</t>
  </si>
  <si>
    <t>S33/18</t>
  </si>
  <si>
    <t>S34/18</t>
  </si>
  <si>
    <t>S35/18</t>
  </si>
  <si>
    <t>S36/18</t>
  </si>
  <si>
    <t>S37/18</t>
  </si>
  <si>
    <t>S38/18</t>
  </si>
  <si>
    <t>S39/18</t>
  </si>
  <si>
    <t>S40/18</t>
  </si>
  <si>
    <t>S41/18</t>
  </si>
  <si>
    <t>S42/18</t>
  </si>
  <si>
    <t>S43/18</t>
  </si>
  <si>
    <t>S44/18</t>
  </si>
  <si>
    <t>S45/18</t>
  </si>
  <si>
    <t>S46/18</t>
  </si>
  <si>
    <t>S47/18</t>
  </si>
  <si>
    <t>S48/18</t>
  </si>
  <si>
    <t>S49/18</t>
  </si>
  <si>
    <t>S50/18</t>
  </si>
  <si>
    <t>S51/18</t>
  </si>
  <si>
    <t>S52/18</t>
  </si>
  <si>
    <t>S01/19</t>
  </si>
  <si>
    <t>S02/19</t>
  </si>
  <si>
    <t>S03/19</t>
  </si>
  <si>
    <t>S04/19</t>
  </si>
  <si>
    <t>AOÛT 2017</t>
  </si>
  <si>
    <t>SEPTEMBRE 2017</t>
  </si>
  <si>
    <t>OCTOBRE 2017</t>
  </si>
  <si>
    <t>NOVEMBRE 2017</t>
  </si>
  <si>
    <t>DÉCEMBRE 2017</t>
  </si>
  <si>
    <t>JANVIER 2018</t>
  </si>
  <si>
    <t>FÉVRIER 2018</t>
  </si>
  <si>
    <t>MARS 2018</t>
  </si>
  <si>
    <t>AVRIL 2018</t>
  </si>
  <si>
    <t>MAI 2018</t>
  </si>
  <si>
    <t>JUIN 2018</t>
  </si>
  <si>
    <t>JUILLET 2018</t>
  </si>
  <si>
    <t>AOÛT 2018</t>
  </si>
  <si>
    <t>SEPTEMBRE 2018</t>
  </si>
  <si>
    <t>OCTOBRE 2018</t>
  </si>
  <si>
    <t>NOVEMBRE 2018</t>
  </si>
  <si>
    <t>DÉCEMBRE 2018</t>
  </si>
  <si>
    <t>JANVIER 2019</t>
  </si>
  <si>
    <t>FÉVRIER 2019</t>
  </si>
  <si>
    <t>MARS 2019</t>
  </si>
  <si>
    <t>Date</t>
  </si>
  <si>
    <t>Somme de Valeur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</si>
  <si>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</si>
  <si>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</si>
  <si>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</si>
  <si>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</si>
  <si>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</si>
  <si>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</si>
  <si>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</si>
  <si>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</si>
  <si>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</si>
  <si>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</si>
  <si>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</si>
  <si>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</si>
  <si>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2017</t>
  </si>
  <si>
    <t>2018</t>
  </si>
  <si>
    <t>2019</t>
  </si>
  <si>
    <t>Années</t>
  </si>
  <si>
    <t>Date2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</si>
</sst>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€_-;\-* #,##0\ _€_-;_-* &quot;-&quot;\ _€_-;_-@_-"/>
    <numFmt numFmtId="164" formatCode="[$-F800]dddd\,\ mmmm\ dd\,\ yyyy"/>
    <numFmt numFmtId="165" formatCode="mmmm\ yyyy"/>
    <numFmt numFmtId="166" formatCode="[$-40C]mmmm\ yyyy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Dashed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2" borderId="2" xfId="0" applyFill="1" applyBorder="1"/>
    <xf numFmtId="0" fontId="0" fillId="3" borderId="3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Border="1"/>
    <xf numFmtId="0" fontId="0" fillId="3" borderId="4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6" xfId="0" applyFill="1" applyBorder="1" applyAlignment="1">
      <alignment horizontal="center"/>
    </xf>
    <xf numFmtId="0" fontId="0" fillId="4" borderId="7" xfId="0" applyFill="1" applyBorder="1" applyAlignment="1">
      <alignment horizontal="center"/>
    </xf>
    <xf numFmtId="164" fontId="1" fillId="0" borderId="0" xfId="0" quotePrefix="1" applyNumberFormat="1" applyFont="1" applyAlignment="1">
      <alignment vertical="center"/>
    </xf>
    <xf numFmtId="0" fontId="0" fillId="0" borderId="0" xfId="0" quotePrefix="1"/>
    <xf numFmtId="14" fontId="0" fillId="0" borderId="0" xfId="0" applyNumberFormat="1"/>
    <xf numFmtId="14" fontId="0" fillId="0" borderId="0" xfId="0" applyNumberFormat="1" applyAlignment="1">
      <alignment horizontal="centerContinuous"/>
    </xf>
    <xf numFmtId="0" fontId="0" fillId="0" borderId="0" xfId="0" applyAlignment="1">
      <alignment horizontal="centerContinuous"/>
    </xf>
    <xf numFmtId="165" fontId="0" fillId="0" borderId="0" xfId="0" applyNumberFormat="1"/>
    <xf numFmtId="0" fontId="0" fillId="0" borderId="0" xfId="0" pivotButton="1"/>
    <xf numFmtId="166" fontId="0" fillId="0" borderId="0" xfId="0" applyNumberFormat="1"/>
    <xf numFmtId="41" fontId="0" fillId="0" borderId="0" xfId="0" applyNumberFormat="1"/>
  </cellXfs>
  <cellStyles count="1">
    <cellStyle name="Normal" xfId="0" builtinId="0"/>
  </cellStyles>
  <dxfs count="85"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mediumDashed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right style="mediumDashed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</dxfs>
  <tableStyles count="2" defaultTableStyle="TableStyleMedium2" defaultPivotStyle="PivotStyleLight16">
    <tableStyle name="TableStyleQueryPreview" pivot="0" count="3">
      <tableStyleElement type="wholeTable" dxfId="84"/>
      <tableStyleElement type="headerRow" dxfId="83"/>
      <tableStyleElement type="firstRowStripe" dxfId="82"/>
    </tableStyle>
    <tableStyle name="TableStyleQueryResult" pivot="0" count="3">
      <tableStyleElement type="wholeTable" dxfId="81"/>
      <tableStyleElement type="headerRow" dxfId="80"/>
      <tableStyleElement type="firstRowStripe" dxfId="79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599.721587962966" missingItemsLimit="0" createdVersion="4" refreshedVersion="4" minRefreshableVersion="3" recordCount="510">
  <cacheSource type="external" connectionId="1"/>
  <cacheFields count="4">
    <cacheField name="Date" numFmtId="0">
      <sharedItems containsSemiMixedTypes="0" containsNonDate="0" containsDate="1" containsString="0" minDate="2017-10-01T00:00:00" maxDate="2019-03-02T00:00:00" count="18">
        <d v="2017-10-01T00:00:00"/>
        <d v="2017-11-01T00:00:00"/>
        <d v="2017-12-01T00:00:00"/>
        <d v="2018-01-01T00:00:00"/>
        <d v="2018-02-01T00:00:00"/>
        <d v="2018-03-01T00:00:00"/>
        <d v="2018-04-01T00:00:00"/>
        <d v="2018-05-01T00:00:00"/>
        <d v="2018-06-01T00:00:00"/>
        <d v="2018-07-01T00:00:00"/>
        <d v="2018-08-01T00:00:00"/>
        <d v="2018-09-01T00:00:00"/>
        <d v="2018-10-01T00:00:00"/>
        <d v="2018-11-01T00:00:00"/>
        <d v="2018-12-01T00:00:00"/>
        <d v="2019-01-01T00:00:00"/>
        <d v="2019-02-01T00:00:00"/>
        <d v="2019-03-01T00:00:00"/>
      </sharedItems>
    </cacheField>
    <cacheField name="Date2" numFmtId="0">
      <sharedItems containsSemiMixedTypes="0" containsNonDate="0" containsDate="1" containsString="0" minDate="2017-08-21T00:00:00" maxDate="2019-01-22T00:00:00" count="67">
        <d v="2017-09-04T00:00:00"/>
        <d v="2017-08-28T00:00:00"/>
        <d v="2017-09-11T00:00:00"/>
        <d v="2017-09-18T00:00:00"/>
        <d v="2017-10-02T00:00:00"/>
        <d v="2017-10-16T00:00:00"/>
        <d v="2017-08-21T00:00:00"/>
        <d v="2017-09-25T00:00:00"/>
        <d v="2017-10-09T00:00:00"/>
        <d v="2017-10-23T00:00:00"/>
        <d v="2017-10-30T00:00:00"/>
        <d v="2017-11-06T00:00:00"/>
        <d v="2017-11-13T00:00:00"/>
        <d v="2017-11-20T00:00:00"/>
        <d v="2017-11-27T00:00:00"/>
        <d v="2017-12-04T00:00:00"/>
        <d v="2017-12-11T00:00:00"/>
        <d v="2017-12-18T00:00:00"/>
        <d v="2018-01-08T00:00:00"/>
        <d v="2018-01-15T00:00:00"/>
        <d v="2018-01-22T00:00:00"/>
        <d v="2018-01-29T00:00:00"/>
        <d v="2018-03-19T00:00:00"/>
        <d v="2018-01-01T00:00:00"/>
        <d v="2018-03-05T00:00:00"/>
        <d v="2018-04-16T00:00:00"/>
        <d v="2018-03-12T00:00:00"/>
        <d v="2018-04-09T00:00:00"/>
        <d v="2018-07-09T00:00:00"/>
        <d v="2018-02-26T00:00:00"/>
        <d v="2018-03-26T00:00:00"/>
        <d v="2018-04-23T00:00:00"/>
        <d v="2018-06-11T00:00:00"/>
        <d v="2018-06-18T00:00:00"/>
        <d v="2018-07-16T00:00:00"/>
        <d v="2018-05-14T00:00:00"/>
        <d v="2018-08-20T00:00:00"/>
        <d v="2018-09-03T00:00:00"/>
        <d v="2018-02-12T00:00:00"/>
        <d v="2018-02-19T00:00:00"/>
        <d v="2018-06-04T00:00:00"/>
        <d v="2018-08-27T00:00:00"/>
        <d v="2018-09-10T00:00:00"/>
        <d v="2018-10-01T00:00:00"/>
        <d v="2018-10-08T00:00:00"/>
        <d v="2018-10-29T00:00:00"/>
        <d v="2018-04-02T00:00:00"/>
        <d v="2018-07-02T00:00:00"/>
        <d v="2018-07-23T00:00:00"/>
        <d v="2018-09-17T00:00:00"/>
        <d v="2018-09-24T00:00:00"/>
        <d v="2018-10-15T00:00:00"/>
        <d v="2018-10-22T00:00:00"/>
        <d v="2018-11-05T00:00:00"/>
        <d v="2018-11-12T00:00:00"/>
        <d v="2018-05-28T00:00:00"/>
        <d v="2018-11-19T00:00:00"/>
        <d v="2018-11-26T00:00:00"/>
        <d v="2018-12-03T00:00:00"/>
        <d v="2018-12-17T00:00:00"/>
        <d v="2018-02-05T00:00:00"/>
        <d v="2018-12-10T00:00:00"/>
        <d v="2018-12-31T00:00:00"/>
        <d v="2019-01-07T00:00:00"/>
        <d v="2017-12-25T00:00:00"/>
        <d v="2019-01-14T00:00:00"/>
        <d v="2019-01-21T00:00:00"/>
      </sharedItems>
      <fieldGroup par="3" base="1">
        <rangePr groupBy="months" startDate="2017-08-21T00:00:00" endDate="2019-01-22T00:00:00"/>
        <groupItems count="14">
          <s v="&lt;21/08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2/01/2019"/>
        </groupItems>
      </fieldGroup>
    </cacheField>
    <cacheField name="Valeur" numFmtId="0">
      <sharedItems containsSemiMixedTypes="0" containsString="0" containsNumber="1" containsInteger="1" minValue="1" maxValue="49" count="26">
        <n v="1"/>
        <n v="2"/>
        <n v="6"/>
        <n v="3"/>
        <n v="10"/>
        <n v="8"/>
        <n v="4"/>
        <n v="5"/>
        <n v="9"/>
        <n v="7"/>
        <n v="11"/>
        <n v="12"/>
        <n v="13"/>
        <n v="14"/>
        <n v="17"/>
        <n v="18"/>
        <n v="16"/>
        <n v="15"/>
        <n v="20"/>
        <n v="22"/>
        <n v="19"/>
        <n v="49"/>
        <n v="23"/>
        <n v="24"/>
        <n v="21"/>
        <n v="26"/>
      </sharedItems>
    </cacheField>
    <cacheField name="Années" numFmtId="0" databaseField="0">
      <fieldGroup base="1">
        <rangePr groupBy="years" startDate="2017-08-21T00:00:00" endDate="2019-01-22T00:00:00"/>
        <groupItems count="5">
          <s v="&lt;21/08/2017"/>
          <s v="2017"/>
          <s v="2018"/>
          <s v="2019"/>
          <s v="&gt;22/01/2019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0">
  <r>
    <x v="0"/>
    <x v="0"/>
    <x v="0"/>
  </r>
  <r>
    <x v="1"/>
    <x v="1"/>
    <x v="0"/>
  </r>
  <r>
    <x v="1"/>
    <x v="0"/>
    <x v="0"/>
  </r>
  <r>
    <x v="1"/>
    <x v="2"/>
    <x v="0"/>
  </r>
  <r>
    <x v="1"/>
    <x v="3"/>
    <x v="0"/>
  </r>
  <r>
    <x v="1"/>
    <x v="4"/>
    <x v="0"/>
  </r>
  <r>
    <x v="1"/>
    <x v="5"/>
    <x v="0"/>
  </r>
  <r>
    <x v="2"/>
    <x v="6"/>
    <x v="0"/>
  </r>
  <r>
    <x v="2"/>
    <x v="1"/>
    <x v="1"/>
  </r>
  <r>
    <x v="2"/>
    <x v="2"/>
    <x v="2"/>
  </r>
  <r>
    <x v="2"/>
    <x v="3"/>
    <x v="3"/>
  </r>
  <r>
    <x v="2"/>
    <x v="7"/>
    <x v="0"/>
  </r>
  <r>
    <x v="2"/>
    <x v="4"/>
    <x v="2"/>
  </r>
  <r>
    <x v="2"/>
    <x v="8"/>
    <x v="0"/>
  </r>
  <r>
    <x v="2"/>
    <x v="5"/>
    <x v="3"/>
  </r>
  <r>
    <x v="2"/>
    <x v="9"/>
    <x v="3"/>
  </r>
  <r>
    <x v="3"/>
    <x v="6"/>
    <x v="0"/>
  </r>
  <r>
    <x v="3"/>
    <x v="1"/>
    <x v="0"/>
  </r>
  <r>
    <x v="3"/>
    <x v="0"/>
    <x v="1"/>
  </r>
  <r>
    <x v="3"/>
    <x v="2"/>
    <x v="1"/>
  </r>
  <r>
    <x v="3"/>
    <x v="3"/>
    <x v="1"/>
  </r>
  <r>
    <x v="3"/>
    <x v="7"/>
    <x v="2"/>
  </r>
  <r>
    <x v="3"/>
    <x v="4"/>
    <x v="4"/>
  </r>
  <r>
    <x v="3"/>
    <x v="8"/>
    <x v="2"/>
  </r>
  <r>
    <x v="3"/>
    <x v="5"/>
    <x v="5"/>
  </r>
  <r>
    <x v="3"/>
    <x v="9"/>
    <x v="1"/>
  </r>
  <r>
    <x v="3"/>
    <x v="10"/>
    <x v="5"/>
  </r>
  <r>
    <x v="3"/>
    <x v="11"/>
    <x v="1"/>
  </r>
  <r>
    <x v="3"/>
    <x v="12"/>
    <x v="0"/>
  </r>
  <r>
    <x v="3"/>
    <x v="13"/>
    <x v="6"/>
  </r>
  <r>
    <x v="3"/>
    <x v="14"/>
    <x v="6"/>
  </r>
  <r>
    <x v="3"/>
    <x v="15"/>
    <x v="1"/>
  </r>
  <r>
    <x v="4"/>
    <x v="6"/>
    <x v="0"/>
  </r>
  <r>
    <x v="4"/>
    <x v="1"/>
    <x v="3"/>
  </r>
  <r>
    <x v="4"/>
    <x v="0"/>
    <x v="6"/>
  </r>
  <r>
    <x v="4"/>
    <x v="2"/>
    <x v="1"/>
  </r>
  <r>
    <x v="4"/>
    <x v="3"/>
    <x v="0"/>
  </r>
  <r>
    <x v="4"/>
    <x v="7"/>
    <x v="5"/>
  </r>
  <r>
    <x v="4"/>
    <x v="4"/>
    <x v="7"/>
  </r>
  <r>
    <x v="4"/>
    <x v="8"/>
    <x v="8"/>
  </r>
  <r>
    <x v="4"/>
    <x v="5"/>
    <x v="2"/>
  </r>
  <r>
    <x v="4"/>
    <x v="9"/>
    <x v="1"/>
  </r>
  <r>
    <x v="4"/>
    <x v="10"/>
    <x v="7"/>
  </r>
  <r>
    <x v="4"/>
    <x v="11"/>
    <x v="6"/>
  </r>
  <r>
    <x v="4"/>
    <x v="13"/>
    <x v="3"/>
  </r>
  <r>
    <x v="4"/>
    <x v="14"/>
    <x v="2"/>
  </r>
  <r>
    <x v="4"/>
    <x v="15"/>
    <x v="2"/>
  </r>
  <r>
    <x v="4"/>
    <x v="16"/>
    <x v="0"/>
  </r>
  <r>
    <x v="4"/>
    <x v="17"/>
    <x v="0"/>
  </r>
  <r>
    <x v="5"/>
    <x v="1"/>
    <x v="3"/>
  </r>
  <r>
    <x v="5"/>
    <x v="0"/>
    <x v="7"/>
  </r>
  <r>
    <x v="5"/>
    <x v="2"/>
    <x v="3"/>
  </r>
  <r>
    <x v="5"/>
    <x v="3"/>
    <x v="8"/>
  </r>
  <r>
    <x v="5"/>
    <x v="7"/>
    <x v="8"/>
  </r>
  <r>
    <x v="5"/>
    <x v="4"/>
    <x v="9"/>
  </r>
  <r>
    <x v="5"/>
    <x v="8"/>
    <x v="7"/>
  </r>
  <r>
    <x v="5"/>
    <x v="5"/>
    <x v="10"/>
  </r>
  <r>
    <x v="5"/>
    <x v="9"/>
    <x v="2"/>
  </r>
  <r>
    <x v="5"/>
    <x v="10"/>
    <x v="10"/>
  </r>
  <r>
    <x v="5"/>
    <x v="11"/>
    <x v="7"/>
  </r>
  <r>
    <x v="5"/>
    <x v="12"/>
    <x v="0"/>
  </r>
  <r>
    <x v="5"/>
    <x v="13"/>
    <x v="6"/>
  </r>
  <r>
    <x v="5"/>
    <x v="14"/>
    <x v="8"/>
  </r>
  <r>
    <x v="5"/>
    <x v="15"/>
    <x v="7"/>
  </r>
  <r>
    <x v="5"/>
    <x v="16"/>
    <x v="1"/>
  </r>
  <r>
    <x v="6"/>
    <x v="6"/>
    <x v="0"/>
  </r>
  <r>
    <x v="6"/>
    <x v="1"/>
    <x v="1"/>
  </r>
  <r>
    <x v="6"/>
    <x v="0"/>
    <x v="7"/>
  </r>
  <r>
    <x v="6"/>
    <x v="2"/>
    <x v="3"/>
  </r>
  <r>
    <x v="6"/>
    <x v="3"/>
    <x v="5"/>
  </r>
  <r>
    <x v="6"/>
    <x v="7"/>
    <x v="7"/>
  </r>
  <r>
    <x v="6"/>
    <x v="4"/>
    <x v="8"/>
  </r>
  <r>
    <x v="6"/>
    <x v="8"/>
    <x v="9"/>
  </r>
  <r>
    <x v="6"/>
    <x v="5"/>
    <x v="8"/>
  </r>
  <r>
    <x v="6"/>
    <x v="9"/>
    <x v="7"/>
  </r>
  <r>
    <x v="6"/>
    <x v="10"/>
    <x v="2"/>
  </r>
  <r>
    <x v="6"/>
    <x v="11"/>
    <x v="6"/>
  </r>
  <r>
    <x v="6"/>
    <x v="12"/>
    <x v="1"/>
  </r>
  <r>
    <x v="6"/>
    <x v="13"/>
    <x v="9"/>
  </r>
  <r>
    <x v="6"/>
    <x v="14"/>
    <x v="4"/>
  </r>
  <r>
    <x v="6"/>
    <x v="15"/>
    <x v="2"/>
  </r>
  <r>
    <x v="6"/>
    <x v="16"/>
    <x v="0"/>
  </r>
  <r>
    <x v="6"/>
    <x v="18"/>
    <x v="3"/>
  </r>
  <r>
    <x v="6"/>
    <x v="19"/>
    <x v="0"/>
  </r>
  <r>
    <x v="6"/>
    <x v="20"/>
    <x v="0"/>
  </r>
  <r>
    <x v="7"/>
    <x v="1"/>
    <x v="0"/>
  </r>
  <r>
    <x v="7"/>
    <x v="0"/>
    <x v="6"/>
  </r>
  <r>
    <x v="7"/>
    <x v="2"/>
    <x v="3"/>
  </r>
  <r>
    <x v="7"/>
    <x v="3"/>
    <x v="9"/>
  </r>
  <r>
    <x v="7"/>
    <x v="7"/>
    <x v="2"/>
  </r>
  <r>
    <x v="7"/>
    <x v="4"/>
    <x v="9"/>
  </r>
  <r>
    <x v="7"/>
    <x v="8"/>
    <x v="1"/>
  </r>
  <r>
    <x v="7"/>
    <x v="5"/>
    <x v="10"/>
  </r>
  <r>
    <x v="7"/>
    <x v="9"/>
    <x v="9"/>
  </r>
  <r>
    <x v="7"/>
    <x v="10"/>
    <x v="11"/>
  </r>
  <r>
    <x v="7"/>
    <x v="11"/>
    <x v="4"/>
  </r>
  <r>
    <x v="7"/>
    <x v="12"/>
    <x v="2"/>
  </r>
  <r>
    <x v="7"/>
    <x v="13"/>
    <x v="1"/>
  </r>
  <r>
    <x v="7"/>
    <x v="14"/>
    <x v="8"/>
  </r>
  <r>
    <x v="7"/>
    <x v="15"/>
    <x v="3"/>
  </r>
  <r>
    <x v="7"/>
    <x v="16"/>
    <x v="3"/>
  </r>
  <r>
    <x v="7"/>
    <x v="18"/>
    <x v="6"/>
  </r>
  <r>
    <x v="7"/>
    <x v="19"/>
    <x v="7"/>
  </r>
  <r>
    <x v="7"/>
    <x v="20"/>
    <x v="1"/>
  </r>
  <r>
    <x v="7"/>
    <x v="21"/>
    <x v="1"/>
  </r>
  <r>
    <x v="7"/>
    <x v="22"/>
    <x v="0"/>
  </r>
  <r>
    <x v="8"/>
    <x v="1"/>
    <x v="1"/>
  </r>
  <r>
    <x v="8"/>
    <x v="0"/>
    <x v="1"/>
  </r>
  <r>
    <x v="8"/>
    <x v="2"/>
    <x v="6"/>
  </r>
  <r>
    <x v="8"/>
    <x v="3"/>
    <x v="6"/>
  </r>
  <r>
    <x v="8"/>
    <x v="7"/>
    <x v="4"/>
  </r>
  <r>
    <x v="8"/>
    <x v="4"/>
    <x v="8"/>
  </r>
  <r>
    <x v="8"/>
    <x v="8"/>
    <x v="3"/>
  </r>
  <r>
    <x v="8"/>
    <x v="5"/>
    <x v="8"/>
  </r>
  <r>
    <x v="8"/>
    <x v="9"/>
    <x v="8"/>
  </r>
  <r>
    <x v="8"/>
    <x v="10"/>
    <x v="10"/>
  </r>
  <r>
    <x v="8"/>
    <x v="11"/>
    <x v="7"/>
  </r>
  <r>
    <x v="8"/>
    <x v="12"/>
    <x v="1"/>
  </r>
  <r>
    <x v="8"/>
    <x v="13"/>
    <x v="5"/>
  </r>
  <r>
    <x v="8"/>
    <x v="14"/>
    <x v="12"/>
  </r>
  <r>
    <x v="8"/>
    <x v="15"/>
    <x v="8"/>
  </r>
  <r>
    <x v="8"/>
    <x v="16"/>
    <x v="3"/>
  </r>
  <r>
    <x v="8"/>
    <x v="23"/>
    <x v="1"/>
  </r>
  <r>
    <x v="8"/>
    <x v="18"/>
    <x v="3"/>
  </r>
  <r>
    <x v="8"/>
    <x v="19"/>
    <x v="0"/>
  </r>
  <r>
    <x v="8"/>
    <x v="20"/>
    <x v="5"/>
  </r>
  <r>
    <x v="8"/>
    <x v="21"/>
    <x v="7"/>
  </r>
  <r>
    <x v="8"/>
    <x v="24"/>
    <x v="7"/>
  </r>
  <r>
    <x v="8"/>
    <x v="22"/>
    <x v="1"/>
  </r>
  <r>
    <x v="8"/>
    <x v="25"/>
    <x v="0"/>
  </r>
  <r>
    <x v="9"/>
    <x v="6"/>
    <x v="0"/>
  </r>
  <r>
    <x v="9"/>
    <x v="1"/>
    <x v="1"/>
  </r>
  <r>
    <x v="9"/>
    <x v="0"/>
    <x v="2"/>
  </r>
  <r>
    <x v="9"/>
    <x v="2"/>
    <x v="3"/>
  </r>
  <r>
    <x v="9"/>
    <x v="3"/>
    <x v="6"/>
  </r>
  <r>
    <x v="9"/>
    <x v="7"/>
    <x v="11"/>
  </r>
  <r>
    <x v="9"/>
    <x v="4"/>
    <x v="4"/>
  </r>
  <r>
    <x v="9"/>
    <x v="8"/>
    <x v="5"/>
  </r>
  <r>
    <x v="9"/>
    <x v="5"/>
    <x v="5"/>
  </r>
  <r>
    <x v="9"/>
    <x v="9"/>
    <x v="10"/>
  </r>
  <r>
    <x v="9"/>
    <x v="10"/>
    <x v="13"/>
  </r>
  <r>
    <x v="9"/>
    <x v="11"/>
    <x v="10"/>
  </r>
  <r>
    <x v="9"/>
    <x v="12"/>
    <x v="8"/>
  </r>
  <r>
    <x v="9"/>
    <x v="13"/>
    <x v="5"/>
  </r>
  <r>
    <x v="9"/>
    <x v="14"/>
    <x v="6"/>
  </r>
  <r>
    <x v="9"/>
    <x v="15"/>
    <x v="7"/>
  </r>
  <r>
    <x v="9"/>
    <x v="16"/>
    <x v="5"/>
  </r>
  <r>
    <x v="9"/>
    <x v="18"/>
    <x v="1"/>
  </r>
  <r>
    <x v="9"/>
    <x v="19"/>
    <x v="6"/>
  </r>
  <r>
    <x v="9"/>
    <x v="20"/>
    <x v="8"/>
  </r>
  <r>
    <x v="9"/>
    <x v="21"/>
    <x v="2"/>
  </r>
  <r>
    <x v="9"/>
    <x v="24"/>
    <x v="9"/>
  </r>
  <r>
    <x v="9"/>
    <x v="22"/>
    <x v="0"/>
  </r>
  <r>
    <x v="9"/>
    <x v="25"/>
    <x v="6"/>
  </r>
  <r>
    <x v="10"/>
    <x v="6"/>
    <x v="3"/>
  </r>
  <r>
    <x v="10"/>
    <x v="1"/>
    <x v="1"/>
  </r>
  <r>
    <x v="10"/>
    <x v="0"/>
    <x v="6"/>
  </r>
  <r>
    <x v="10"/>
    <x v="2"/>
    <x v="3"/>
  </r>
  <r>
    <x v="10"/>
    <x v="3"/>
    <x v="4"/>
  </r>
  <r>
    <x v="10"/>
    <x v="7"/>
    <x v="2"/>
  </r>
  <r>
    <x v="10"/>
    <x v="4"/>
    <x v="4"/>
  </r>
  <r>
    <x v="10"/>
    <x v="8"/>
    <x v="5"/>
  </r>
  <r>
    <x v="10"/>
    <x v="5"/>
    <x v="14"/>
  </r>
  <r>
    <x v="10"/>
    <x v="9"/>
    <x v="15"/>
  </r>
  <r>
    <x v="10"/>
    <x v="10"/>
    <x v="4"/>
  </r>
  <r>
    <x v="10"/>
    <x v="11"/>
    <x v="4"/>
  </r>
  <r>
    <x v="10"/>
    <x v="12"/>
    <x v="12"/>
  </r>
  <r>
    <x v="10"/>
    <x v="13"/>
    <x v="2"/>
  </r>
  <r>
    <x v="10"/>
    <x v="14"/>
    <x v="4"/>
  </r>
  <r>
    <x v="10"/>
    <x v="15"/>
    <x v="16"/>
  </r>
  <r>
    <x v="10"/>
    <x v="16"/>
    <x v="5"/>
  </r>
  <r>
    <x v="10"/>
    <x v="19"/>
    <x v="9"/>
  </r>
  <r>
    <x v="10"/>
    <x v="20"/>
    <x v="17"/>
  </r>
  <r>
    <x v="10"/>
    <x v="21"/>
    <x v="6"/>
  </r>
  <r>
    <x v="10"/>
    <x v="24"/>
    <x v="8"/>
  </r>
  <r>
    <x v="10"/>
    <x v="26"/>
    <x v="3"/>
  </r>
  <r>
    <x v="10"/>
    <x v="27"/>
    <x v="0"/>
  </r>
  <r>
    <x v="10"/>
    <x v="25"/>
    <x v="3"/>
  </r>
  <r>
    <x v="10"/>
    <x v="28"/>
    <x v="1"/>
  </r>
  <r>
    <x v="11"/>
    <x v="6"/>
    <x v="7"/>
  </r>
  <r>
    <x v="11"/>
    <x v="1"/>
    <x v="3"/>
  </r>
  <r>
    <x v="11"/>
    <x v="0"/>
    <x v="11"/>
  </r>
  <r>
    <x v="11"/>
    <x v="2"/>
    <x v="1"/>
  </r>
  <r>
    <x v="11"/>
    <x v="3"/>
    <x v="10"/>
  </r>
  <r>
    <x v="11"/>
    <x v="7"/>
    <x v="11"/>
  </r>
  <r>
    <x v="11"/>
    <x v="4"/>
    <x v="15"/>
  </r>
  <r>
    <x v="11"/>
    <x v="8"/>
    <x v="14"/>
  </r>
  <r>
    <x v="11"/>
    <x v="5"/>
    <x v="14"/>
  </r>
  <r>
    <x v="11"/>
    <x v="9"/>
    <x v="4"/>
  </r>
  <r>
    <x v="11"/>
    <x v="10"/>
    <x v="18"/>
  </r>
  <r>
    <x v="11"/>
    <x v="11"/>
    <x v="10"/>
  </r>
  <r>
    <x v="11"/>
    <x v="12"/>
    <x v="11"/>
  </r>
  <r>
    <x v="11"/>
    <x v="13"/>
    <x v="8"/>
  </r>
  <r>
    <x v="11"/>
    <x v="14"/>
    <x v="19"/>
  </r>
  <r>
    <x v="11"/>
    <x v="15"/>
    <x v="20"/>
  </r>
  <r>
    <x v="11"/>
    <x v="16"/>
    <x v="11"/>
  </r>
  <r>
    <x v="11"/>
    <x v="17"/>
    <x v="0"/>
  </r>
  <r>
    <x v="11"/>
    <x v="18"/>
    <x v="3"/>
  </r>
  <r>
    <x v="11"/>
    <x v="19"/>
    <x v="16"/>
  </r>
  <r>
    <x v="11"/>
    <x v="20"/>
    <x v="11"/>
  </r>
  <r>
    <x v="11"/>
    <x v="21"/>
    <x v="0"/>
  </r>
  <r>
    <x v="11"/>
    <x v="29"/>
    <x v="1"/>
  </r>
  <r>
    <x v="11"/>
    <x v="24"/>
    <x v="2"/>
  </r>
  <r>
    <x v="11"/>
    <x v="22"/>
    <x v="0"/>
  </r>
  <r>
    <x v="11"/>
    <x v="30"/>
    <x v="0"/>
  </r>
  <r>
    <x v="11"/>
    <x v="25"/>
    <x v="1"/>
  </r>
  <r>
    <x v="11"/>
    <x v="31"/>
    <x v="0"/>
  </r>
  <r>
    <x v="11"/>
    <x v="32"/>
    <x v="1"/>
  </r>
  <r>
    <x v="11"/>
    <x v="33"/>
    <x v="0"/>
  </r>
  <r>
    <x v="11"/>
    <x v="28"/>
    <x v="5"/>
  </r>
  <r>
    <x v="11"/>
    <x v="34"/>
    <x v="1"/>
  </r>
  <r>
    <x v="12"/>
    <x v="6"/>
    <x v="6"/>
  </r>
  <r>
    <x v="12"/>
    <x v="1"/>
    <x v="3"/>
  </r>
  <r>
    <x v="12"/>
    <x v="0"/>
    <x v="7"/>
  </r>
  <r>
    <x v="12"/>
    <x v="2"/>
    <x v="3"/>
  </r>
  <r>
    <x v="12"/>
    <x v="3"/>
    <x v="10"/>
  </r>
  <r>
    <x v="12"/>
    <x v="7"/>
    <x v="12"/>
  </r>
  <r>
    <x v="12"/>
    <x v="4"/>
    <x v="20"/>
  </r>
  <r>
    <x v="12"/>
    <x v="8"/>
    <x v="10"/>
  </r>
  <r>
    <x v="12"/>
    <x v="5"/>
    <x v="18"/>
  </r>
  <r>
    <x v="12"/>
    <x v="9"/>
    <x v="16"/>
  </r>
  <r>
    <x v="12"/>
    <x v="10"/>
    <x v="15"/>
  </r>
  <r>
    <x v="12"/>
    <x v="11"/>
    <x v="16"/>
  </r>
  <r>
    <x v="12"/>
    <x v="12"/>
    <x v="13"/>
  </r>
  <r>
    <x v="12"/>
    <x v="13"/>
    <x v="11"/>
  </r>
  <r>
    <x v="12"/>
    <x v="14"/>
    <x v="21"/>
  </r>
  <r>
    <x v="12"/>
    <x v="15"/>
    <x v="10"/>
  </r>
  <r>
    <x v="12"/>
    <x v="16"/>
    <x v="11"/>
  </r>
  <r>
    <x v="12"/>
    <x v="17"/>
    <x v="2"/>
  </r>
  <r>
    <x v="12"/>
    <x v="18"/>
    <x v="3"/>
  </r>
  <r>
    <x v="12"/>
    <x v="19"/>
    <x v="14"/>
  </r>
  <r>
    <x v="12"/>
    <x v="20"/>
    <x v="11"/>
  </r>
  <r>
    <x v="12"/>
    <x v="21"/>
    <x v="6"/>
  </r>
  <r>
    <x v="12"/>
    <x v="24"/>
    <x v="7"/>
  </r>
  <r>
    <x v="12"/>
    <x v="26"/>
    <x v="1"/>
  </r>
  <r>
    <x v="12"/>
    <x v="22"/>
    <x v="0"/>
  </r>
  <r>
    <x v="12"/>
    <x v="30"/>
    <x v="6"/>
  </r>
  <r>
    <x v="12"/>
    <x v="27"/>
    <x v="6"/>
  </r>
  <r>
    <x v="12"/>
    <x v="25"/>
    <x v="6"/>
  </r>
  <r>
    <x v="12"/>
    <x v="31"/>
    <x v="1"/>
  </r>
  <r>
    <x v="12"/>
    <x v="35"/>
    <x v="0"/>
  </r>
  <r>
    <x v="12"/>
    <x v="32"/>
    <x v="3"/>
  </r>
  <r>
    <x v="12"/>
    <x v="33"/>
    <x v="1"/>
  </r>
  <r>
    <x v="12"/>
    <x v="28"/>
    <x v="7"/>
  </r>
  <r>
    <x v="12"/>
    <x v="34"/>
    <x v="6"/>
  </r>
  <r>
    <x v="12"/>
    <x v="36"/>
    <x v="2"/>
  </r>
  <r>
    <x v="12"/>
    <x v="37"/>
    <x v="1"/>
  </r>
  <r>
    <x v="13"/>
    <x v="6"/>
    <x v="0"/>
  </r>
  <r>
    <x v="13"/>
    <x v="1"/>
    <x v="1"/>
  </r>
  <r>
    <x v="13"/>
    <x v="0"/>
    <x v="6"/>
  </r>
  <r>
    <x v="13"/>
    <x v="2"/>
    <x v="1"/>
  </r>
  <r>
    <x v="13"/>
    <x v="3"/>
    <x v="12"/>
  </r>
  <r>
    <x v="13"/>
    <x v="7"/>
    <x v="8"/>
  </r>
  <r>
    <x v="13"/>
    <x v="4"/>
    <x v="17"/>
  </r>
  <r>
    <x v="13"/>
    <x v="8"/>
    <x v="18"/>
  </r>
  <r>
    <x v="13"/>
    <x v="5"/>
    <x v="22"/>
  </r>
  <r>
    <x v="13"/>
    <x v="9"/>
    <x v="13"/>
  </r>
  <r>
    <x v="13"/>
    <x v="10"/>
    <x v="23"/>
  </r>
  <r>
    <x v="13"/>
    <x v="11"/>
    <x v="18"/>
  </r>
  <r>
    <x v="13"/>
    <x v="12"/>
    <x v="16"/>
  </r>
  <r>
    <x v="13"/>
    <x v="13"/>
    <x v="10"/>
  </r>
  <r>
    <x v="13"/>
    <x v="14"/>
    <x v="19"/>
  </r>
  <r>
    <x v="13"/>
    <x v="15"/>
    <x v="14"/>
  </r>
  <r>
    <x v="13"/>
    <x v="16"/>
    <x v="5"/>
  </r>
  <r>
    <x v="13"/>
    <x v="17"/>
    <x v="7"/>
  </r>
  <r>
    <x v="13"/>
    <x v="23"/>
    <x v="0"/>
  </r>
  <r>
    <x v="13"/>
    <x v="18"/>
    <x v="2"/>
  </r>
  <r>
    <x v="13"/>
    <x v="19"/>
    <x v="12"/>
  </r>
  <r>
    <x v="13"/>
    <x v="20"/>
    <x v="13"/>
  </r>
  <r>
    <x v="13"/>
    <x v="21"/>
    <x v="7"/>
  </r>
  <r>
    <x v="13"/>
    <x v="38"/>
    <x v="0"/>
  </r>
  <r>
    <x v="13"/>
    <x v="39"/>
    <x v="0"/>
  </r>
  <r>
    <x v="13"/>
    <x v="29"/>
    <x v="0"/>
  </r>
  <r>
    <x v="13"/>
    <x v="24"/>
    <x v="4"/>
  </r>
  <r>
    <x v="13"/>
    <x v="26"/>
    <x v="3"/>
  </r>
  <r>
    <x v="13"/>
    <x v="22"/>
    <x v="0"/>
  </r>
  <r>
    <x v="13"/>
    <x v="30"/>
    <x v="3"/>
  </r>
  <r>
    <x v="13"/>
    <x v="27"/>
    <x v="1"/>
  </r>
  <r>
    <x v="13"/>
    <x v="25"/>
    <x v="12"/>
  </r>
  <r>
    <x v="13"/>
    <x v="31"/>
    <x v="0"/>
  </r>
  <r>
    <x v="13"/>
    <x v="40"/>
    <x v="0"/>
  </r>
  <r>
    <x v="13"/>
    <x v="32"/>
    <x v="9"/>
  </r>
  <r>
    <x v="13"/>
    <x v="28"/>
    <x v="2"/>
  </r>
  <r>
    <x v="13"/>
    <x v="34"/>
    <x v="5"/>
  </r>
  <r>
    <x v="13"/>
    <x v="36"/>
    <x v="12"/>
  </r>
  <r>
    <x v="13"/>
    <x v="41"/>
    <x v="7"/>
  </r>
  <r>
    <x v="13"/>
    <x v="37"/>
    <x v="9"/>
  </r>
  <r>
    <x v="13"/>
    <x v="42"/>
    <x v="2"/>
  </r>
  <r>
    <x v="13"/>
    <x v="43"/>
    <x v="7"/>
  </r>
  <r>
    <x v="13"/>
    <x v="44"/>
    <x v="3"/>
  </r>
  <r>
    <x v="13"/>
    <x v="45"/>
    <x v="1"/>
  </r>
  <r>
    <x v="14"/>
    <x v="6"/>
    <x v="0"/>
  </r>
  <r>
    <x v="14"/>
    <x v="1"/>
    <x v="6"/>
  </r>
  <r>
    <x v="14"/>
    <x v="0"/>
    <x v="9"/>
  </r>
  <r>
    <x v="14"/>
    <x v="2"/>
    <x v="0"/>
  </r>
  <r>
    <x v="14"/>
    <x v="3"/>
    <x v="9"/>
  </r>
  <r>
    <x v="14"/>
    <x v="7"/>
    <x v="8"/>
  </r>
  <r>
    <x v="14"/>
    <x v="4"/>
    <x v="17"/>
  </r>
  <r>
    <x v="14"/>
    <x v="8"/>
    <x v="9"/>
  </r>
  <r>
    <x v="14"/>
    <x v="5"/>
    <x v="18"/>
  </r>
  <r>
    <x v="14"/>
    <x v="9"/>
    <x v="13"/>
  </r>
  <r>
    <x v="14"/>
    <x v="10"/>
    <x v="15"/>
  </r>
  <r>
    <x v="14"/>
    <x v="11"/>
    <x v="4"/>
  </r>
  <r>
    <x v="14"/>
    <x v="12"/>
    <x v="4"/>
  </r>
  <r>
    <x v="14"/>
    <x v="13"/>
    <x v="14"/>
  </r>
  <r>
    <x v="14"/>
    <x v="14"/>
    <x v="14"/>
  </r>
  <r>
    <x v="14"/>
    <x v="15"/>
    <x v="14"/>
  </r>
  <r>
    <x v="14"/>
    <x v="16"/>
    <x v="9"/>
  </r>
  <r>
    <x v="14"/>
    <x v="17"/>
    <x v="1"/>
  </r>
  <r>
    <x v="14"/>
    <x v="23"/>
    <x v="1"/>
  </r>
  <r>
    <x v="14"/>
    <x v="18"/>
    <x v="9"/>
  </r>
  <r>
    <x v="14"/>
    <x v="19"/>
    <x v="10"/>
  </r>
  <r>
    <x v="14"/>
    <x v="20"/>
    <x v="12"/>
  </r>
  <r>
    <x v="14"/>
    <x v="21"/>
    <x v="2"/>
  </r>
  <r>
    <x v="14"/>
    <x v="24"/>
    <x v="2"/>
  </r>
  <r>
    <x v="14"/>
    <x v="26"/>
    <x v="0"/>
  </r>
  <r>
    <x v="14"/>
    <x v="22"/>
    <x v="3"/>
  </r>
  <r>
    <x v="14"/>
    <x v="30"/>
    <x v="0"/>
  </r>
  <r>
    <x v="14"/>
    <x v="46"/>
    <x v="0"/>
  </r>
  <r>
    <x v="14"/>
    <x v="27"/>
    <x v="1"/>
  </r>
  <r>
    <x v="14"/>
    <x v="25"/>
    <x v="7"/>
  </r>
  <r>
    <x v="14"/>
    <x v="35"/>
    <x v="0"/>
  </r>
  <r>
    <x v="14"/>
    <x v="32"/>
    <x v="8"/>
  </r>
  <r>
    <x v="14"/>
    <x v="33"/>
    <x v="0"/>
  </r>
  <r>
    <x v="14"/>
    <x v="47"/>
    <x v="0"/>
  </r>
  <r>
    <x v="14"/>
    <x v="28"/>
    <x v="1"/>
  </r>
  <r>
    <x v="14"/>
    <x v="34"/>
    <x v="20"/>
  </r>
  <r>
    <x v="14"/>
    <x v="48"/>
    <x v="3"/>
  </r>
  <r>
    <x v="14"/>
    <x v="36"/>
    <x v="11"/>
  </r>
  <r>
    <x v="14"/>
    <x v="41"/>
    <x v="2"/>
  </r>
  <r>
    <x v="14"/>
    <x v="37"/>
    <x v="12"/>
  </r>
  <r>
    <x v="14"/>
    <x v="42"/>
    <x v="8"/>
  </r>
  <r>
    <x v="14"/>
    <x v="49"/>
    <x v="1"/>
  </r>
  <r>
    <x v="14"/>
    <x v="50"/>
    <x v="8"/>
  </r>
  <r>
    <x v="14"/>
    <x v="43"/>
    <x v="10"/>
  </r>
  <r>
    <x v="14"/>
    <x v="44"/>
    <x v="1"/>
  </r>
  <r>
    <x v="14"/>
    <x v="51"/>
    <x v="0"/>
  </r>
  <r>
    <x v="14"/>
    <x v="52"/>
    <x v="3"/>
  </r>
  <r>
    <x v="14"/>
    <x v="53"/>
    <x v="1"/>
  </r>
  <r>
    <x v="14"/>
    <x v="54"/>
    <x v="1"/>
  </r>
  <r>
    <x v="15"/>
    <x v="6"/>
    <x v="0"/>
  </r>
  <r>
    <x v="15"/>
    <x v="1"/>
    <x v="4"/>
  </r>
  <r>
    <x v="15"/>
    <x v="0"/>
    <x v="2"/>
  </r>
  <r>
    <x v="15"/>
    <x v="2"/>
    <x v="2"/>
  </r>
  <r>
    <x v="15"/>
    <x v="3"/>
    <x v="12"/>
  </r>
  <r>
    <x v="15"/>
    <x v="7"/>
    <x v="12"/>
  </r>
  <r>
    <x v="15"/>
    <x v="4"/>
    <x v="24"/>
  </r>
  <r>
    <x v="15"/>
    <x v="8"/>
    <x v="24"/>
  </r>
  <r>
    <x v="15"/>
    <x v="5"/>
    <x v="17"/>
  </r>
  <r>
    <x v="15"/>
    <x v="9"/>
    <x v="13"/>
  </r>
  <r>
    <x v="15"/>
    <x v="10"/>
    <x v="22"/>
  </r>
  <r>
    <x v="15"/>
    <x v="11"/>
    <x v="13"/>
  </r>
  <r>
    <x v="15"/>
    <x v="12"/>
    <x v="14"/>
  </r>
  <r>
    <x v="15"/>
    <x v="13"/>
    <x v="11"/>
  </r>
  <r>
    <x v="15"/>
    <x v="14"/>
    <x v="17"/>
  </r>
  <r>
    <x v="15"/>
    <x v="15"/>
    <x v="10"/>
  </r>
  <r>
    <x v="15"/>
    <x v="16"/>
    <x v="11"/>
  </r>
  <r>
    <x v="15"/>
    <x v="17"/>
    <x v="5"/>
  </r>
  <r>
    <x v="15"/>
    <x v="23"/>
    <x v="3"/>
  </r>
  <r>
    <x v="15"/>
    <x v="18"/>
    <x v="8"/>
  </r>
  <r>
    <x v="15"/>
    <x v="19"/>
    <x v="14"/>
  </r>
  <r>
    <x v="15"/>
    <x v="20"/>
    <x v="25"/>
  </r>
  <r>
    <x v="15"/>
    <x v="21"/>
    <x v="8"/>
  </r>
  <r>
    <x v="15"/>
    <x v="29"/>
    <x v="1"/>
  </r>
  <r>
    <x v="15"/>
    <x v="24"/>
    <x v="12"/>
  </r>
  <r>
    <x v="15"/>
    <x v="26"/>
    <x v="3"/>
  </r>
  <r>
    <x v="15"/>
    <x v="30"/>
    <x v="9"/>
  </r>
  <r>
    <x v="15"/>
    <x v="46"/>
    <x v="0"/>
  </r>
  <r>
    <x v="15"/>
    <x v="27"/>
    <x v="9"/>
  </r>
  <r>
    <x v="15"/>
    <x v="25"/>
    <x v="9"/>
  </r>
  <r>
    <x v="15"/>
    <x v="35"/>
    <x v="0"/>
  </r>
  <r>
    <x v="15"/>
    <x v="55"/>
    <x v="0"/>
  </r>
  <r>
    <x v="15"/>
    <x v="32"/>
    <x v="8"/>
  </r>
  <r>
    <x v="15"/>
    <x v="33"/>
    <x v="0"/>
  </r>
  <r>
    <x v="15"/>
    <x v="28"/>
    <x v="1"/>
  </r>
  <r>
    <x v="15"/>
    <x v="34"/>
    <x v="11"/>
  </r>
  <r>
    <x v="15"/>
    <x v="48"/>
    <x v="7"/>
  </r>
  <r>
    <x v="15"/>
    <x v="36"/>
    <x v="12"/>
  </r>
  <r>
    <x v="15"/>
    <x v="41"/>
    <x v="12"/>
  </r>
  <r>
    <x v="15"/>
    <x v="37"/>
    <x v="13"/>
  </r>
  <r>
    <x v="15"/>
    <x v="42"/>
    <x v="12"/>
  </r>
  <r>
    <x v="15"/>
    <x v="49"/>
    <x v="3"/>
  </r>
  <r>
    <x v="15"/>
    <x v="50"/>
    <x v="13"/>
  </r>
  <r>
    <x v="15"/>
    <x v="43"/>
    <x v="14"/>
  </r>
  <r>
    <x v="15"/>
    <x v="44"/>
    <x v="16"/>
  </r>
  <r>
    <x v="15"/>
    <x v="51"/>
    <x v="5"/>
  </r>
  <r>
    <x v="15"/>
    <x v="52"/>
    <x v="7"/>
  </r>
  <r>
    <x v="15"/>
    <x v="45"/>
    <x v="8"/>
  </r>
  <r>
    <x v="15"/>
    <x v="53"/>
    <x v="10"/>
  </r>
  <r>
    <x v="15"/>
    <x v="54"/>
    <x v="9"/>
  </r>
  <r>
    <x v="15"/>
    <x v="56"/>
    <x v="3"/>
  </r>
  <r>
    <x v="15"/>
    <x v="57"/>
    <x v="9"/>
  </r>
  <r>
    <x v="15"/>
    <x v="58"/>
    <x v="7"/>
  </r>
  <r>
    <x v="15"/>
    <x v="59"/>
    <x v="0"/>
  </r>
  <r>
    <x v="16"/>
    <x v="6"/>
    <x v="3"/>
  </r>
  <r>
    <x v="16"/>
    <x v="1"/>
    <x v="7"/>
  </r>
  <r>
    <x v="16"/>
    <x v="0"/>
    <x v="5"/>
  </r>
  <r>
    <x v="16"/>
    <x v="2"/>
    <x v="7"/>
  </r>
  <r>
    <x v="16"/>
    <x v="3"/>
    <x v="8"/>
  </r>
  <r>
    <x v="16"/>
    <x v="7"/>
    <x v="9"/>
  </r>
  <r>
    <x v="16"/>
    <x v="4"/>
    <x v="17"/>
  </r>
  <r>
    <x v="16"/>
    <x v="8"/>
    <x v="10"/>
  </r>
  <r>
    <x v="16"/>
    <x v="5"/>
    <x v="17"/>
  </r>
  <r>
    <x v="16"/>
    <x v="9"/>
    <x v="13"/>
  </r>
  <r>
    <x v="16"/>
    <x v="10"/>
    <x v="11"/>
  </r>
  <r>
    <x v="16"/>
    <x v="11"/>
    <x v="2"/>
  </r>
  <r>
    <x v="16"/>
    <x v="12"/>
    <x v="4"/>
  </r>
  <r>
    <x v="16"/>
    <x v="13"/>
    <x v="16"/>
  </r>
  <r>
    <x v="16"/>
    <x v="14"/>
    <x v="4"/>
  </r>
  <r>
    <x v="16"/>
    <x v="15"/>
    <x v="11"/>
  </r>
  <r>
    <x v="16"/>
    <x v="16"/>
    <x v="17"/>
  </r>
  <r>
    <x v="16"/>
    <x v="17"/>
    <x v="1"/>
  </r>
  <r>
    <x v="16"/>
    <x v="23"/>
    <x v="3"/>
  </r>
  <r>
    <x v="16"/>
    <x v="18"/>
    <x v="11"/>
  </r>
  <r>
    <x v="16"/>
    <x v="19"/>
    <x v="20"/>
  </r>
  <r>
    <x v="16"/>
    <x v="20"/>
    <x v="8"/>
  </r>
  <r>
    <x v="16"/>
    <x v="21"/>
    <x v="12"/>
  </r>
  <r>
    <x v="16"/>
    <x v="60"/>
    <x v="1"/>
  </r>
  <r>
    <x v="16"/>
    <x v="24"/>
    <x v="2"/>
  </r>
  <r>
    <x v="16"/>
    <x v="22"/>
    <x v="1"/>
  </r>
  <r>
    <x v="16"/>
    <x v="30"/>
    <x v="2"/>
  </r>
  <r>
    <x v="16"/>
    <x v="46"/>
    <x v="0"/>
  </r>
  <r>
    <x v="16"/>
    <x v="27"/>
    <x v="0"/>
  </r>
  <r>
    <x v="16"/>
    <x v="25"/>
    <x v="6"/>
  </r>
  <r>
    <x v="16"/>
    <x v="31"/>
    <x v="0"/>
  </r>
  <r>
    <x v="16"/>
    <x v="40"/>
    <x v="0"/>
  </r>
  <r>
    <x v="16"/>
    <x v="32"/>
    <x v="17"/>
  </r>
  <r>
    <x v="16"/>
    <x v="33"/>
    <x v="0"/>
  </r>
  <r>
    <x v="16"/>
    <x v="28"/>
    <x v="8"/>
  </r>
  <r>
    <x v="16"/>
    <x v="34"/>
    <x v="12"/>
  </r>
  <r>
    <x v="16"/>
    <x v="48"/>
    <x v="9"/>
  </r>
  <r>
    <x v="16"/>
    <x v="36"/>
    <x v="10"/>
  </r>
  <r>
    <x v="16"/>
    <x v="41"/>
    <x v="9"/>
  </r>
  <r>
    <x v="16"/>
    <x v="37"/>
    <x v="20"/>
  </r>
  <r>
    <x v="16"/>
    <x v="42"/>
    <x v="9"/>
  </r>
  <r>
    <x v="16"/>
    <x v="49"/>
    <x v="1"/>
  </r>
  <r>
    <x v="16"/>
    <x v="50"/>
    <x v="13"/>
  </r>
  <r>
    <x v="16"/>
    <x v="43"/>
    <x v="7"/>
  </r>
  <r>
    <x v="16"/>
    <x v="44"/>
    <x v="12"/>
  </r>
  <r>
    <x v="16"/>
    <x v="51"/>
    <x v="7"/>
  </r>
  <r>
    <x v="16"/>
    <x v="52"/>
    <x v="6"/>
  </r>
  <r>
    <x v="16"/>
    <x v="45"/>
    <x v="8"/>
  </r>
  <r>
    <x v="16"/>
    <x v="53"/>
    <x v="8"/>
  </r>
  <r>
    <x v="16"/>
    <x v="54"/>
    <x v="10"/>
  </r>
  <r>
    <x v="16"/>
    <x v="56"/>
    <x v="2"/>
  </r>
  <r>
    <x v="16"/>
    <x v="57"/>
    <x v="7"/>
  </r>
  <r>
    <x v="16"/>
    <x v="58"/>
    <x v="11"/>
  </r>
  <r>
    <x v="16"/>
    <x v="61"/>
    <x v="7"/>
  </r>
  <r>
    <x v="16"/>
    <x v="59"/>
    <x v="0"/>
  </r>
  <r>
    <x v="16"/>
    <x v="62"/>
    <x v="0"/>
  </r>
  <r>
    <x v="16"/>
    <x v="63"/>
    <x v="1"/>
  </r>
  <r>
    <x v="17"/>
    <x v="6"/>
    <x v="0"/>
  </r>
  <r>
    <x v="17"/>
    <x v="1"/>
    <x v="6"/>
  </r>
  <r>
    <x v="17"/>
    <x v="0"/>
    <x v="3"/>
  </r>
  <r>
    <x v="17"/>
    <x v="2"/>
    <x v="1"/>
  </r>
  <r>
    <x v="17"/>
    <x v="3"/>
    <x v="10"/>
  </r>
  <r>
    <x v="17"/>
    <x v="7"/>
    <x v="17"/>
  </r>
  <r>
    <x v="17"/>
    <x v="4"/>
    <x v="17"/>
  </r>
  <r>
    <x v="17"/>
    <x v="8"/>
    <x v="20"/>
  </r>
  <r>
    <x v="17"/>
    <x v="5"/>
    <x v="13"/>
  </r>
  <r>
    <x v="17"/>
    <x v="9"/>
    <x v="14"/>
  </r>
  <r>
    <x v="17"/>
    <x v="10"/>
    <x v="8"/>
  </r>
  <r>
    <x v="17"/>
    <x v="11"/>
    <x v="17"/>
  </r>
  <r>
    <x v="17"/>
    <x v="12"/>
    <x v="13"/>
  </r>
  <r>
    <x v="17"/>
    <x v="13"/>
    <x v="10"/>
  </r>
  <r>
    <x v="17"/>
    <x v="14"/>
    <x v="12"/>
  </r>
  <r>
    <x v="17"/>
    <x v="15"/>
    <x v="16"/>
  </r>
  <r>
    <x v="17"/>
    <x v="16"/>
    <x v="14"/>
  </r>
  <r>
    <x v="17"/>
    <x v="17"/>
    <x v="10"/>
  </r>
  <r>
    <x v="17"/>
    <x v="64"/>
    <x v="0"/>
  </r>
  <r>
    <x v="17"/>
    <x v="23"/>
    <x v="6"/>
  </r>
  <r>
    <x v="17"/>
    <x v="18"/>
    <x v="10"/>
  </r>
  <r>
    <x v="17"/>
    <x v="19"/>
    <x v="4"/>
  </r>
  <r>
    <x v="17"/>
    <x v="20"/>
    <x v="10"/>
  </r>
  <r>
    <x v="17"/>
    <x v="21"/>
    <x v="8"/>
  </r>
  <r>
    <x v="17"/>
    <x v="24"/>
    <x v="12"/>
  </r>
  <r>
    <x v="17"/>
    <x v="26"/>
    <x v="0"/>
  </r>
  <r>
    <x v="17"/>
    <x v="22"/>
    <x v="0"/>
  </r>
  <r>
    <x v="17"/>
    <x v="30"/>
    <x v="1"/>
  </r>
  <r>
    <x v="17"/>
    <x v="27"/>
    <x v="3"/>
  </r>
  <r>
    <x v="17"/>
    <x v="25"/>
    <x v="8"/>
  </r>
  <r>
    <x v="17"/>
    <x v="31"/>
    <x v="1"/>
  </r>
  <r>
    <x v="17"/>
    <x v="35"/>
    <x v="0"/>
  </r>
  <r>
    <x v="17"/>
    <x v="32"/>
    <x v="10"/>
  </r>
  <r>
    <x v="17"/>
    <x v="33"/>
    <x v="1"/>
  </r>
  <r>
    <x v="17"/>
    <x v="28"/>
    <x v="13"/>
  </r>
  <r>
    <x v="17"/>
    <x v="34"/>
    <x v="24"/>
  </r>
  <r>
    <x v="17"/>
    <x v="48"/>
    <x v="8"/>
  </r>
  <r>
    <x v="17"/>
    <x v="36"/>
    <x v="8"/>
  </r>
  <r>
    <x v="17"/>
    <x v="41"/>
    <x v="13"/>
  </r>
  <r>
    <x v="17"/>
    <x v="37"/>
    <x v="10"/>
  </r>
  <r>
    <x v="17"/>
    <x v="42"/>
    <x v="3"/>
  </r>
  <r>
    <x v="17"/>
    <x v="49"/>
    <x v="2"/>
  </r>
  <r>
    <x v="17"/>
    <x v="50"/>
    <x v="9"/>
  </r>
  <r>
    <x v="17"/>
    <x v="43"/>
    <x v="11"/>
  </r>
  <r>
    <x v="17"/>
    <x v="44"/>
    <x v="8"/>
  </r>
  <r>
    <x v="17"/>
    <x v="51"/>
    <x v="7"/>
  </r>
  <r>
    <x v="17"/>
    <x v="52"/>
    <x v="3"/>
  </r>
  <r>
    <x v="17"/>
    <x v="45"/>
    <x v="7"/>
  </r>
  <r>
    <x v="17"/>
    <x v="53"/>
    <x v="10"/>
  </r>
  <r>
    <x v="17"/>
    <x v="54"/>
    <x v="5"/>
  </r>
  <r>
    <x v="17"/>
    <x v="56"/>
    <x v="4"/>
  </r>
  <r>
    <x v="17"/>
    <x v="57"/>
    <x v="7"/>
  </r>
  <r>
    <x v="17"/>
    <x v="58"/>
    <x v="2"/>
  </r>
  <r>
    <x v="17"/>
    <x v="61"/>
    <x v="5"/>
  </r>
  <r>
    <x v="17"/>
    <x v="59"/>
    <x v="8"/>
  </r>
  <r>
    <x v="17"/>
    <x v="62"/>
    <x v="1"/>
  </r>
  <r>
    <x v="17"/>
    <x v="63"/>
    <x v="9"/>
  </r>
  <r>
    <x v="17"/>
    <x v="65"/>
    <x v="6"/>
  </r>
  <r>
    <x v="17"/>
    <x v="66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9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compact="0" outline="1" outlineData="1" compactData="0" multipleFieldFilters="0" colHeaderCaption=" " fieldListSortAscending="1">
  <location ref="A24:S44" firstHeaderRow="1" firstDataRow="3" firstDataCol="1"/>
  <pivotFields count="4">
    <pivotField axis="axisRow" compact="0" numFmtId="165" showAll="0">
      <items count="1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t="default"/>
      </items>
    </pivotField>
    <pivotField axis="axisCol" compact="0" numFmtId="166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dataField="1" compact="0" showAll="0"/>
    <pivotField axis="axisCol" compact="0" showAll="0" defaultSubtotal="0">
      <items count="5">
        <item x="0"/>
        <item x="1"/>
        <item x="2"/>
        <item x="3"/>
        <item x="4"/>
      </items>
    </pivotField>
  </pivotFields>
  <rowFields count="1">
    <field x="0"/>
  </rowFields>
  <rowItems count="1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</rowItems>
  <colFields count="2">
    <field x="3"/>
    <field x="1"/>
  </colFields>
  <colItems count="18">
    <i>
      <x v="1"/>
      <x v="8"/>
    </i>
    <i r="1">
      <x v="9"/>
    </i>
    <i r="1">
      <x v="10"/>
    </i>
    <i r="1">
      <x v="11"/>
    </i>
    <i r="1">
      <x v="12"/>
    </i>
    <i>
      <x v="2"/>
      <x v="1"/>
    </i>
    <i r="1">
      <x v="2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3"/>
      <x v="1"/>
    </i>
  </colItems>
  <dataFields count="1">
    <dataField name="Somme de Valeur" fld="2" showDataAs="runTotal" baseField="0" baseItem="0" numFmtId="41"/>
  </dataFields>
  <pivotTableStyleInfo name="PivotStyleMedium14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Source" displayName="Source" ref="A1:BX21" totalsRowShown="0" headerRowDxfId="78" dataDxfId="77" tableBorderDxfId="76">
  <autoFilter ref="A1:BX21"/>
  <tableColumns count="76">
    <tableColumn id="1" name="Date" dataDxfId="75"/>
    <tableColumn id="2" name="S34/17" dataDxfId="74"/>
    <tableColumn id="3" name="S35/17" dataDxfId="73"/>
    <tableColumn id="4" name="S36/17" dataDxfId="72"/>
    <tableColumn id="5" name="S37/17" dataDxfId="71"/>
    <tableColumn id="6" name="S38/17" dataDxfId="70"/>
    <tableColumn id="7" name="S39/17" dataDxfId="69"/>
    <tableColumn id="8" name="S40/17" dataDxfId="68"/>
    <tableColumn id="9" name="S41/17" dataDxfId="67"/>
    <tableColumn id="10" name="S42/17" dataDxfId="66"/>
    <tableColumn id="11" name="S43/17" dataDxfId="65"/>
    <tableColumn id="12" name="S44/17" dataDxfId="64"/>
    <tableColumn id="13" name="S45/17" dataDxfId="63"/>
    <tableColumn id="14" name="S46/17" dataDxfId="62"/>
    <tableColumn id="15" name="S47/17" dataDxfId="61"/>
    <tableColumn id="16" name="S48/17" dataDxfId="60"/>
    <tableColumn id="17" name="S49/17" dataDxfId="59"/>
    <tableColumn id="18" name="S50/17" dataDxfId="58"/>
    <tableColumn id="19" name="S51/17" dataDxfId="57"/>
    <tableColumn id="20" name="S52/17" dataDxfId="56"/>
    <tableColumn id="21" name="S01/18" dataDxfId="55"/>
    <tableColumn id="22" name="S02/18" dataDxfId="54"/>
    <tableColumn id="23" name="S03/18" dataDxfId="53"/>
    <tableColumn id="24" name="S04/18" dataDxfId="52"/>
    <tableColumn id="25" name="S05/18" dataDxfId="51"/>
    <tableColumn id="26" name="S06/18" dataDxfId="50"/>
    <tableColumn id="27" name="S07/18" dataDxfId="49"/>
    <tableColumn id="28" name="S08/18" dataDxfId="48"/>
    <tableColumn id="29" name="S09/18" dataDxfId="47"/>
    <tableColumn id="30" name="S10/18" dataDxfId="46"/>
    <tableColumn id="31" name="S11/18" dataDxfId="45"/>
    <tableColumn id="32" name="S12/18" dataDxfId="44"/>
    <tableColumn id="33" name="S13/18" dataDxfId="43"/>
    <tableColumn id="34" name="S14/18" dataDxfId="42"/>
    <tableColumn id="35" name="S15/18" dataDxfId="41"/>
    <tableColumn id="36" name="S16/18" dataDxfId="40"/>
    <tableColumn id="37" name="S17/18" dataDxfId="39"/>
    <tableColumn id="38" name="S18/18" dataDxfId="38"/>
    <tableColumn id="39" name="S19/18" dataDxfId="37"/>
    <tableColumn id="40" name="S20/18" dataDxfId="36"/>
    <tableColumn id="41" name="S21/18" dataDxfId="35"/>
    <tableColumn id="42" name="S22/18" dataDxfId="34"/>
    <tableColumn id="43" name="S23/18" dataDxfId="33"/>
    <tableColumn id="44" name="S24/18" dataDxfId="32"/>
    <tableColumn id="45" name="S25/18" dataDxfId="31"/>
    <tableColumn id="46" name="S26/18" dataDxfId="30"/>
    <tableColumn id="47" name="S27/18" dataDxfId="29"/>
    <tableColumn id="48" name="S28/18" dataDxfId="28"/>
    <tableColumn id="49" name="S29/18" dataDxfId="27"/>
    <tableColumn id="50" name="S30/18" dataDxfId="26"/>
    <tableColumn id="51" name="S31/18" dataDxfId="25"/>
    <tableColumn id="52" name="S32/18" dataDxfId="24"/>
    <tableColumn id="53" name="S33/18" dataDxfId="23"/>
    <tableColumn id="54" name="S34/18" dataDxfId="22"/>
    <tableColumn id="55" name="S35/18" dataDxfId="21"/>
    <tableColumn id="56" name="S36/18" dataDxfId="20"/>
    <tableColumn id="57" name="S37/18" dataDxfId="19"/>
    <tableColumn id="58" name="S38/18" dataDxfId="18"/>
    <tableColumn id="59" name="S39/18" dataDxfId="17"/>
    <tableColumn id="60" name="S40/18" dataDxfId="16"/>
    <tableColumn id="61" name="S41/18" dataDxfId="15"/>
    <tableColumn id="62" name="S42/18" dataDxfId="14"/>
    <tableColumn id="63" name="S43/18" dataDxfId="13"/>
    <tableColumn id="64" name="S44/18" dataDxfId="12"/>
    <tableColumn id="65" name="S45/18" dataDxfId="11"/>
    <tableColumn id="66" name="S46/18" dataDxfId="10"/>
    <tableColumn id="67" name="S47/18" dataDxfId="9"/>
    <tableColumn id="68" name="S48/18" dataDxfId="8"/>
    <tableColumn id="69" name="S49/18" dataDxfId="7"/>
    <tableColumn id="70" name="S50/18" dataDxfId="6"/>
    <tableColumn id="71" name="S51/18" dataDxfId="5"/>
    <tableColumn id="72" name="S52/18" dataDxfId="4"/>
    <tableColumn id="73" name="S01/19" dataDxfId="3"/>
    <tableColumn id="74" name="S02/19" dataDxfId="2"/>
    <tableColumn id="75" name="S03/19" dataDxfId="1"/>
    <tableColumn id="76" name="S04/19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X30"/>
  <sheetViews>
    <sheetView tabSelected="1" workbookViewId="0">
      <selection activeCell="P30" sqref="P30"/>
    </sheetView>
  </sheetViews>
  <sheetFormatPr baseColWidth="10" defaultRowHeight="15" x14ac:dyDescent="0.25"/>
  <cols>
    <col min="1" max="1" width="15.5703125" bestFit="1" customWidth="1"/>
    <col min="2" max="3" width="9" customWidth="1"/>
    <col min="4" max="4" width="16.28515625" bestFit="1" customWidth="1"/>
    <col min="5" max="76" width="9" customWidth="1"/>
  </cols>
  <sheetData>
    <row r="1" spans="1:76" x14ac:dyDescent="0.25">
      <c r="A1" t="s">
        <v>95</v>
      </c>
      <c r="B1" s="3" t="s">
        <v>0</v>
      </c>
      <c r="C1" s="3" t="s">
        <v>1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3" t="s">
        <v>13</v>
      </c>
      <c r="P1" s="3" t="s">
        <v>14</v>
      </c>
      <c r="Q1" s="3" t="s">
        <v>15</v>
      </c>
      <c r="R1" s="3" t="s">
        <v>16</v>
      </c>
      <c r="S1" s="3" t="s">
        <v>17</v>
      </c>
      <c r="T1" s="3" t="s">
        <v>18</v>
      </c>
      <c r="U1" s="3" t="s">
        <v>19</v>
      </c>
      <c r="V1" s="3" t="s">
        <v>20</v>
      </c>
      <c r="W1" s="3" t="s">
        <v>21</v>
      </c>
      <c r="X1" s="3" t="s">
        <v>22</v>
      </c>
      <c r="Y1" s="3" t="s">
        <v>23</v>
      </c>
      <c r="Z1" s="3" t="s">
        <v>24</v>
      </c>
      <c r="AA1" s="3" t="s">
        <v>25</v>
      </c>
      <c r="AB1" s="3" t="s">
        <v>26</v>
      </c>
      <c r="AC1" s="3" t="s">
        <v>27</v>
      </c>
      <c r="AD1" s="3" t="s">
        <v>28</v>
      </c>
      <c r="AE1" s="3" t="s">
        <v>29</v>
      </c>
      <c r="AF1" s="3" t="s">
        <v>30</v>
      </c>
      <c r="AG1" s="3" t="s">
        <v>31</v>
      </c>
      <c r="AH1" s="3" t="s">
        <v>32</v>
      </c>
      <c r="AI1" s="3" t="s">
        <v>33</v>
      </c>
      <c r="AJ1" s="3" t="s">
        <v>34</v>
      </c>
      <c r="AK1" s="3" t="s">
        <v>35</v>
      </c>
      <c r="AL1" s="3" t="s">
        <v>36</v>
      </c>
      <c r="AM1" s="3" t="s">
        <v>37</v>
      </c>
      <c r="AN1" s="3" t="s">
        <v>38</v>
      </c>
      <c r="AO1" s="3" t="s">
        <v>39</v>
      </c>
      <c r="AP1" s="3" t="s">
        <v>40</v>
      </c>
      <c r="AQ1" s="3" t="s">
        <v>41</v>
      </c>
      <c r="AR1" s="3" t="s">
        <v>42</v>
      </c>
      <c r="AS1" s="3" t="s">
        <v>43</v>
      </c>
      <c r="AT1" s="3" t="s">
        <v>44</v>
      </c>
      <c r="AU1" s="3" t="s">
        <v>45</v>
      </c>
      <c r="AV1" s="3" t="s">
        <v>46</v>
      </c>
      <c r="AW1" s="3" t="s">
        <v>47</v>
      </c>
      <c r="AX1" s="3" t="s">
        <v>48</v>
      </c>
      <c r="AY1" s="3" t="s">
        <v>49</v>
      </c>
      <c r="AZ1" s="3" t="s">
        <v>50</v>
      </c>
      <c r="BA1" s="3" t="s">
        <v>51</v>
      </c>
      <c r="BB1" s="3" t="s">
        <v>52</v>
      </c>
      <c r="BC1" s="3" t="s">
        <v>53</v>
      </c>
      <c r="BD1" s="3" t="s">
        <v>54</v>
      </c>
      <c r="BE1" s="3" t="s">
        <v>55</v>
      </c>
      <c r="BF1" s="3" t="s">
        <v>56</v>
      </c>
      <c r="BG1" s="3" t="s">
        <v>57</v>
      </c>
      <c r="BH1" s="3" t="s">
        <v>58</v>
      </c>
      <c r="BI1" s="3" t="s">
        <v>59</v>
      </c>
      <c r="BJ1" s="3" t="s">
        <v>60</v>
      </c>
      <c r="BK1" s="3" t="s">
        <v>61</v>
      </c>
      <c r="BL1" s="3" t="s">
        <v>62</v>
      </c>
      <c r="BM1" s="3" t="s">
        <v>63</v>
      </c>
      <c r="BN1" s="3" t="s">
        <v>64</v>
      </c>
      <c r="BO1" s="3" t="s">
        <v>65</v>
      </c>
      <c r="BP1" s="3" t="s">
        <v>66</v>
      </c>
      <c r="BQ1" s="3" t="s">
        <v>67</v>
      </c>
      <c r="BR1" s="3" t="s">
        <v>68</v>
      </c>
      <c r="BS1" s="3" t="s">
        <v>69</v>
      </c>
      <c r="BT1" s="3" t="s">
        <v>70</v>
      </c>
      <c r="BU1" s="3" t="s">
        <v>71</v>
      </c>
      <c r="BV1" s="3" t="s">
        <v>72</v>
      </c>
      <c r="BW1" s="3" t="s">
        <v>73</v>
      </c>
      <c r="BX1" s="7" t="s">
        <v>74</v>
      </c>
    </row>
    <row r="2" spans="1:76" x14ac:dyDescent="0.25">
      <c r="A2" s="1" t="s">
        <v>75</v>
      </c>
      <c r="B2" s="4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  <c r="AW2" s="4"/>
      <c r="AX2" s="4"/>
      <c r="AY2" s="4"/>
      <c r="AZ2" s="4"/>
      <c r="BA2" s="4"/>
      <c r="BB2" s="4"/>
      <c r="BC2" s="4"/>
      <c r="BD2" s="4"/>
      <c r="BE2" s="4"/>
      <c r="BF2" s="4"/>
      <c r="BG2" s="4"/>
      <c r="BH2" s="4"/>
      <c r="BI2" s="4"/>
      <c r="BJ2" s="4"/>
      <c r="BK2" s="4"/>
      <c r="BL2" s="4"/>
      <c r="BM2" s="4"/>
      <c r="BN2" s="4"/>
      <c r="BO2" s="4"/>
      <c r="BP2" s="4"/>
      <c r="BQ2" s="4"/>
      <c r="BR2" s="4"/>
      <c r="BS2" s="4"/>
      <c r="BT2" s="4"/>
      <c r="BU2" s="4"/>
      <c r="BV2" s="4"/>
      <c r="BW2" s="4"/>
      <c r="BX2" s="8"/>
    </row>
    <row r="3" spans="1:76" x14ac:dyDescent="0.25">
      <c r="A3" s="2" t="s">
        <v>76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9"/>
    </row>
    <row r="4" spans="1:76" x14ac:dyDescent="0.25">
      <c r="A4" s="1" t="s">
        <v>77</v>
      </c>
      <c r="B4" s="4"/>
      <c r="C4" s="4"/>
      <c r="D4" s="4">
        <v>1</v>
      </c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  <c r="AK4" s="4"/>
      <c r="AL4" s="4"/>
      <c r="AM4" s="4"/>
      <c r="AN4" s="4"/>
      <c r="AO4" s="4"/>
      <c r="AP4" s="4"/>
      <c r="AQ4" s="4"/>
      <c r="AR4" s="4"/>
      <c r="AS4" s="4"/>
      <c r="AT4" s="4"/>
      <c r="AU4" s="4"/>
      <c r="AV4" s="4"/>
      <c r="AW4" s="4"/>
      <c r="AX4" s="4"/>
      <c r="AY4" s="4"/>
      <c r="AZ4" s="4"/>
      <c r="BA4" s="4"/>
      <c r="BB4" s="4"/>
      <c r="BC4" s="4"/>
      <c r="BD4" s="4"/>
      <c r="BE4" s="4"/>
      <c r="BF4" s="4"/>
      <c r="BG4" s="4"/>
      <c r="BH4" s="4"/>
      <c r="BI4" s="4"/>
      <c r="BJ4" s="4"/>
      <c r="BK4" s="4"/>
      <c r="BL4" s="4"/>
      <c r="BM4" s="4"/>
      <c r="BN4" s="4"/>
      <c r="BO4" s="4"/>
      <c r="BP4" s="4"/>
      <c r="BQ4" s="4"/>
      <c r="BR4" s="4"/>
      <c r="BS4" s="4"/>
      <c r="BT4" s="4"/>
      <c r="BU4" s="4"/>
      <c r="BV4" s="4"/>
      <c r="BW4" s="4"/>
      <c r="BX4" s="8"/>
    </row>
    <row r="5" spans="1:76" x14ac:dyDescent="0.25">
      <c r="A5" s="2" t="s">
        <v>78</v>
      </c>
      <c r="B5" s="5"/>
      <c r="C5" s="5">
        <v>1</v>
      </c>
      <c r="D5" s="5">
        <v>1</v>
      </c>
      <c r="E5" s="5">
        <v>1</v>
      </c>
      <c r="F5" s="5">
        <v>1</v>
      </c>
      <c r="G5" s="5"/>
      <c r="H5" s="5">
        <v>1</v>
      </c>
      <c r="I5" s="5"/>
      <c r="J5" s="5">
        <v>1</v>
      </c>
      <c r="K5" s="5"/>
      <c r="L5" s="5"/>
      <c r="M5" s="5"/>
      <c r="N5" s="5"/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5"/>
      <c r="AI5" s="5"/>
      <c r="AJ5" s="5"/>
      <c r="AK5" s="5"/>
      <c r="AL5" s="5"/>
      <c r="AM5" s="5"/>
      <c r="AN5" s="5"/>
      <c r="AO5" s="5"/>
      <c r="AP5" s="5"/>
      <c r="AQ5" s="5"/>
      <c r="AR5" s="5"/>
      <c r="AS5" s="5"/>
      <c r="AT5" s="5"/>
      <c r="AU5" s="5"/>
      <c r="AV5" s="5"/>
      <c r="AW5" s="5"/>
      <c r="AX5" s="5"/>
      <c r="AY5" s="5"/>
      <c r="AZ5" s="5"/>
      <c r="BA5" s="5"/>
      <c r="BB5" s="5"/>
      <c r="BC5" s="5"/>
      <c r="BD5" s="5"/>
      <c r="BE5" s="5"/>
      <c r="BF5" s="5"/>
      <c r="BG5" s="5"/>
      <c r="BH5" s="5"/>
      <c r="BI5" s="5"/>
      <c r="BJ5" s="5"/>
      <c r="BK5" s="5"/>
      <c r="BL5" s="5"/>
      <c r="BM5" s="5"/>
      <c r="BN5" s="5"/>
      <c r="BO5" s="5"/>
      <c r="BP5" s="5"/>
      <c r="BQ5" s="5"/>
      <c r="BR5" s="5"/>
      <c r="BS5" s="5"/>
      <c r="BT5" s="5"/>
      <c r="BU5" s="5"/>
      <c r="BV5" s="5"/>
      <c r="BW5" s="5"/>
      <c r="BX5" s="9"/>
    </row>
    <row r="6" spans="1:76" x14ac:dyDescent="0.25">
      <c r="A6" s="1" t="s">
        <v>79</v>
      </c>
      <c r="B6" s="4">
        <v>1</v>
      </c>
      <c r="C6" s="4">
        <v>2</v>
      </c>
      <c r="D6" s="4"/>
      <c r="E6" s="4">
        <v>6</v>
      </c>
      <c r="F6" s="4">
        <v>3</v>
      </c>
      <c r="G6" s="4">
        <v>1</v>
      </c>
      <c r="H6" s="4">
        <v>6</v>
      </c>
      <c r="I6" s="4">
        <v>1</v>
      </c>
      <c r="J6" s="4">
        <v>3</v>
      </c>
      <c r="K6" s="4">
        <v>3</v>
      </c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8"/>
    </row>
    <row r="7" spans="1:76" x14ac:dyDescent="0.25">
      <c r="A7" s="2" t="s">
        <v>80</v>
      </c>
      <c r="B7" s="5">
        <v>1</v>
      </c>
      <c r="C7" s="5">
        <v>1</v>
      </c>
      <c r="D7" s="5">
        <v>2</v>
      </c>
      <c r="E7" s="5">
        <v>2</v>
      </c>
      <c r="F7" s="5">
        <v>2</v>
      </c>
      <c r="G7" s="5">
        <v>6</v>
      </c>
      <c r="H7" s="5">
        <v>10</v>
      </c>
      <c r="I7" s="5">
        <v>6</v>
      </c>
      <c r="J7" s="5">
        <v>8</v>
      </c>
      <c r="K7" s="5">
        <v>2</v>
      </c>
      <c r="L7" s="5">
        <v>8</v>
      </c>
      <c r="M7" s="5">
        <v>2</v>
      </c>
      <c r="N7" s="5">
        <v>1</v>
      </c>
      <c r="O7" s="5">
        <v>4</v>
      </c>
      <c r="P7" s="5">
        <v>4</v>
      </c>
      <c r="Q7" s="5">
        <v>2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9"/>
    </row>
    <row r="8" spans="1:76" x14ac:dyDescent="0.25">
      <c r="A8" s="1" t="s">
        <v>81</v>
      </c>
      <c r="B8" s="4">
        <v>1</v>
      </c>
      <c r="C8" s="4">
        <v>3</v>
      </c>
      <c r="D8" s="4">
        <v>4</v>
      </c>
      <c r="E8" s="4">
        <v>2</v>
      </c>
      <c r="F8" s="4">
        <v>1</v>
      </c>
      <c r="G8" s="4">
        <v>8</v>
      </c>
      <c r="H8" s="4">
        <v>5</v>
      </c>
      <c r="I8" s="4">
        <v>9</v>
      </c>
      <c r="J8" s="4">
        <v>6</v>
      </c>
      <c r="K8" s="4">
        <v>2</v>
      </c>
      <c r="L8" s="4">
        <v>5</v>
      </c>
      <c r="M8" s="4">
        <v>4</v>
      </c>
      <c r="N8" s="4"/>
      <c r="O8" s="4">
        <v>3</v>
      </c>
      <c r="P8" s="4">
        <v>6</v>
      </c>
      <c r="Q8" s="4">
        <v>6</v>
      </c>
      <c r="R8" s="4">
        <v>1</v>
      </c>
      <c r="S8" s="4">
        <v>1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8"/>
    </row>
    <row r="9" spans="1:76" x14ac:dyDescent="0.25">
      <c r="A9" s="2" t="s">
        <v>82</v>
      </c>
      <c r="B9" s="5"/>
      <c r="C9" s="5">
        <v>3</v>
      </c>
      <c r="D9" s="5">
        <v>5</v>
      </c>
      <c r="E9" s="5">
        <v>3</v>
      </c>
      <c r="F9" s="5">
        <v>9</v>
      </c>
      <c r="G9" s="5">
        <v>9</v>
      </c>
      <c r="H9" s="5">
        <v>7</v>
      </c>
      <c r="I9" s="5">
        <v>5</v>
      </c>
      <c r="J9" s="5">
        <v>11</v>
      </c>
      <c r="K9" s="5">
        <v>6</v>
      </c>
      <c r="L9" s="5">
        <v>11</v>
      </c>
      <c r="M9" s="5">
        <v>5</v>
      </c>
      <c r="N9" s="5">
        <v>1</v>
      </c>
      <c r="O9" s="5">
        <v>4</v>
      </c>
      <c r="P9" s="5">
        <v>9</v>
      </c>
      <c r="Q9" s="5">
        <v>5</v>
      </c>
      <c r="R9" s="5">
        <v>2</v>
      </c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9"/>
    </row>
    <row r="10" spans="1:76" x14ac:dyDescent="0.25">
      <c r="A10" s="1" t="s">
        <v>83</v>
      </c>
      <c r="B10" s="4">
        <v>1</v>
      </c>
      <c r="C10" s="4">
        <v>2</v>
      </c>
      <c r="D10" s="4">
        <v>5</v>
      </c>
      <c r="E10" s="4">
        <v>3</v>
      </c>
      <c r="F10" s="4">
        <v>8</v>
      </c>
      <c r="G10" s="4">
        <v>5</v>
      </c>
      <c r="H10" s="4">
        <v>9</v>
      </c>
      <c r="I10" s="4">
        <v>7</v>
      </c>
      <c r="J10" s="4">
        <v>9</v>
      </c>
      <c r="K10" s="4">
        <v>5</v>
      </c>
      <c r="L10" s="4">
        <v>6</v>
      </c>
      <c r="M10" s="4">
        <v>4</v>
      </c>
      <c r="N10" s="4">
        <v>2</v>
      </c>
      <c r="O10" s="4">
        <v>7</v>
      </c>
      <c r="P10" s="4">
        <v>10</v>
      </c>
      <c r="Q10" s="4">
        <v>6</v>
      </c>
      <c r="R10" s="4">
        <v>1</v>
      </c>
      <c r="S10" s="4"/>
      <c r="T10" s="4"/>
      <c r="U10" s="4"/>
      <c r="V10" s="4">
        <v>3</v>
      </c>
      <c r="W10" s="4">
        <v>1</v>
      </c>
      <c r="X10" s="4">
        <v>1</v>
      </c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8"/>
    </row>
    <row r="11" spans="1:76" x14ac:dyDescent="0.25">
      <c r="A11" s="2" t="s">
        <v>84</v>
      </c>
      <c r="B11" s="5"/>
      <c r="C11" s="5">
        <v>1</v>
      </c>
      <c r="D11" s="5">
        <v>4</v>
      </c>
      <c r="E11" s="5">
        <v>3</v>
      </c>
      <c r="F11" s="5">
        <v>7</v>
      </c>
      <c r="G11" s="5">
        <v>6</v>
      </c>
      <c r="H11" s="5">
        <v>7</v>
      </c>
      <c r="I11" s="5">
        <v>2</v>
      </c>
      <c r="J11" s="5">
        <v>11</v>
      </c>
      <c r="K11" s="5">
        <v>7</v>
      </c>
      <c r="L11" s="5">
        <v>12</v>
      </c>
      <c r="M11" s="5">
        <v>10</v>
      </c>
      <c r="N11" s="5">
        <v>6</v>
      </c>
      <c r="O11" s="5">
        <v>2</v>
      </c>
      <c r="P11" s="5">
        <v>9</v>
      </c>
      <c r="Q11" s="5">
        <v>3</v>
      </c>
      <c r="R11" s="5">
        <v>3</v>
      </c>
      <c r="S11" s="5"/>
      <c r="T11" s="5"/>
      <c r="U11" s="5"/>
      <c r="V11" s="5">
        <v>4</v>
      </c>
      <c r="W11" s="5">
        <v>5</v>
      </c>
      <c r="X11" s="5">
        <v>2</v>
      </c>
      <c r="Y11" s="5">
        <v>2</v>
      </c>
      <c r="Z11" s="5"/>
      <c r="AA11" s="5"/>
      <c r="AB11" s="5"/>
      <c r="AC11" s="5"/>
      <c r="AD11" s="5"/>
      <c r="AE11" s="5"/>
      <c r="AF11" s="5">
        <v>1</v>
      </c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9"/>
    </row>
    <row r="12" spans="1:76" x14ac:dyDescent="0.25">
      <c r="A12" s="1" t="s">
        <v>85</v>
      </c>
      <c r="B12" s="4"/>
      <c r="C12" s="4">
        <v>2</v>
      </c>
      <c r="D12" s="4">
        <v>2</v>
      </c>
      <c r="E12" s="4">
        <v>4</v>
      </c>
      <c r="F12" s="4">
        <v>4</v>
      </c>
      <c r="G12" s="4">
        <v>10</v>
      </c>
      <c r="H12" s="4">
        <v>9</v>
      </c>
      <c r="I12" s="4">
        <v>3</v>
      </c>
      <c r="J12" s="4">
        <v>9</v>
      </c>
      <c r="K12" s="4">
        <v>9</v>
      </c>
      <c r="L12" s="4">
        <v>11</v>
      </c>
      <c r="M12" s="4">
        <v>5</v>
      </c>
      <c r="N12" s="4">
        <v>2</v>
      </c>
      <c r="O12" s="4">
        <v>8</v>
      </c>
      <c r="P12" s="4">
        <v>13</v>
      </c>
      <c r="Q12" s="4">
        <v>9</v>
      </c>
      <c r="R12" s="4">
        <v>3</v>
      </c>
      <c r="S12" s="4"/>
      <c r="T12" s="4"/>
      <c r="U12" s="4">
        <v>2</v>
      </c>
      <c r="V12" s="4">
        <v>3</v>
      </c>
      <c r="W12" s="4">
        <v>1</v>
      </c>
      <c r="X12" s="4">
        <v>8</v>
      </c>
      <c r="Y12" s="4">
        <v>5</v>
      </c>
      <c r="Z12" s="4"/>
      <c r="AA12" s="4"/>
      <c r="AB12" s="4"/>
      <c r="AC12" s="4"/>
      <c r="AD12" s="4">
        <v>5</v>
      </c>
      <c r="AE12" s="4"/>
      <c r="AF12" s="4">
        <v>2</v>
      </c>
      <c r="AG12" s="4"/>
      <c r="AH12" s="4"/>
      <c r="AI12" s="4"/>
      <c r="AJ12" s="4">
        <v>1</v>
      </c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  <c r="BS12" s="4"/>
      <c r="BT12" s="4"/>
      <c r="BU12" s="4"/>
      <c r="BV12" s="4"/>
      <c r="BW12" s="4"/>
      <c r="BX12" s="8"/>
    </row>
    <row r="13" spans="1:76" x14ac:dyDescent="0.25">
      <c r="A13" s="2" t="s">
        <v>86</v>
      </c>
      <c r="B13" s="5">
        <v>1</v>
      </c>
      <c r="C13" s="5">
        <v>2</v>
      </c>
      <c r="D13" s="5">
        <v>6</v>
      </c>
      <c r="E13" s="5">
        <v>3</v>
      </c>
      <c r="F13" s="5">
        <v>4</v>
      </c>
      <c r="G13" s="5">
        <v>12</v>
      </c>
      <c r="H13" s="5">
        <v>10</v>
      </c>
      <c r="I13" s="5">
        <v>8</v>
      </c>
      <c r="J13" s="5">
        <v>8</v>
      </c>
      <c r="K13" s="5">
        <v>11</v>
      </c>
      <c r="L13" s="5">
        <v>14</v>
      </c>
      <c r="M13" s="5">
        <v>11</v>
      </c>
      <c r="N13" s="5">
        <v>9</v>
      </c>
      <c r="O13" s="5">
        <v>8</v>
      </c>
      <c r="P13" s="5">
        <v>4</v>
      </c>
      <c r="Q13" s="5">
        <v>5</v>
      </c>
      <c r="R13" s="5">
        <v>8</v>
      </c>
      <c r="S13" s="5"/>
      <c r="T13" s="5"/>
      <c r="U13" s="5"/>
      <c r="V13" s="5">
        <v>2</v>
      </c>
      <c r="W13" s="5">
        <v>4</v>
      </c>
      <c r="X13" s="5">
        <v>9</v>
      </c>
      <c r="Y13" s="5">
        <v>6</v>
      </c>
      <c r="Z13" s="5"/>
      <c r="AA13" s="5"/>
      <c r="AB13" s="5"/>
      <c r="AC13" s="5"/>
      <c r="AD13" s="5">
        <v>7</v>
      </c>
      <c r="AE13" s="5"/>
      <c r="AF13" s="5">
        <v>1</v>
      </c>
      <c r="AG13" s="5"/>
      <c r="AH13" s="5"/>
      <c r="AI13" s="5"/>
      <c r="AJ13" s="5">
        <v>4</v>
      </c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9"/>
    </row>
    <row r="14" spans="1:76" x14ac:dyDescent="0.25">
      <c r="A14" s="1" t="s">
        <v>87</v>
      </c>
      <c r="B14" s="4">
        <v>3</v>
      </c>
      <c r="C14" s="4">
        <v>2</v>
      </c>
      <c r="D14" s="4">
        <v>4</v>
      </c>
      <c r="E14" s="4">
        <v>3</v>
      </c>
      <c r="F14" s="4">
        <v>10</v>
      </c>
      <c r="G14" s="4">
        <v>6</v>
      </c>
      <c r="H14" s="4">
        <v>10</v>
      </c>
      <c r="I14" s="4">
        <v>8</v>
      </c>
      <c r="J14" s="4">
        <v>17</v>
      </c>
      <c r="K14" s="4">
        <v>18</v>
      </c>
      <c r="L14" s="4">
        <v>10</v>
      </c>
      <c r="M14" s="4">
        <v>10</v>
      </c>
      <c r="N14" s="4">
        <v>13</v>
      </c>
      <c r="O14" s="4">
        <v>6</v>
      </c>
      <c r="P14" s="4">
        <v>10</v>
      </c>
      <c r="Q14" s="4">
        <v>16</v>
      </c>
      <c r="R14" s="4">
        <v>8</v>
      </c>
      <c r="S14" s="4"/>
      <c r="T14" s="4"/>
      <c r="U14" s="4"/>
      <c r="V14" s="4"/>
      <c r="W14" s="4">
        <v>7</v>
      </c>
      <c r="X14" s="4">
        <v>15</v>
      </c>
      <c r="Y14" s="4">
        <v>4</v>
      </c>
      <c r="Z14" s="4"/>
      <c r="AA14" s="4"/>
      <c r="AB14" s="4"/>
      <c r="AC14" s="4"/>
      <c r="AD14" s="4">
        <v>9</v>
      </c>
      <c r="AE14" s="4">
        <v>3</v>
      </c>
      <c r="AF14" s="4"/>
      <c r="AG14" s="4"/>
      <c r="AH14" s="4"/>
      <c r="AI14" s="4">
        <v>1</v>
      </c>
      <c r="AJ14" s="4">
        <v>3</v>
      </c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>
        <v>2</v>
      </c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  <c r="BO14" s="4"/>
      <c r="BP14" s="4"/>
      <c r="BQ14" s="4"/>
      <c r="BR14" s="4"/>
      <c r="BS14" s="4"/>
      <c r="BT14" s="4"/>
      <c r="BU14" s="4"/>
      <c r="BV14" s="4"/>
      <c r="BW14" s="4"/>
      <c r="BX14" s="8"/>
    </row>
    <row r="15" spans="1:76" x14ac:dyDescent="0.25">
      <c r="A15" s="2" t="s">
        <v>88</v>
      </c>
      <c r="B15" s="5">
        <v>5</v>
      </c>
      <c r="C15" s="5">
        <v>3</v>
      </c>
      <c r="D15" s="5">
        <v>12</v>
      </c>
      <c r="E15" s="5">
        <v>2</v>
      </c>
      <c r="F15" s="5">
        <v>11</v>
      </c>
      <c r="G15" s="5">
        <v>12</v>
      </c>
      <c r="H15" s="5">
        <v>18</v>
      </c>
      <c r="I15" s="5">
        <v>17</v>
      </c>
      <c r="J15" s="5">
        <v>17</v>
      </c>
      <c r="K15" s="5">
        <v>10</v>
      </c>
      <c r="L15" s="5">
        <v>20</v>
      </c>
      <c r="M15" s="5">
        <v>11</v>
      </c>
      <c r="N15" s="5">
        <v>12</v>
      </c>
      <c r="O15" s="5">
        <v>9</v>
      </c>
      <c r="P15" s="5">
        <v>22</v>
      </c>
      <c r="Q15" s="5">
        <v>19</v>
      </c>
      <c r="R15" s="5">
        <v>12</v>
      </c>
      <c r="S15" s="5">
        <v>1</v>
      </c>
      <c r="T15" s="5"/>
      <c r="U15" s="5"/>
      <c r="V15" s="5">
        <v>3</v>
      </c>
      <c r="W15" s="5">
        <v>16</v>
      </c>
      <c r="X15" s="5">
        <v>12</v>
      </c>
      <c r="Y15" s="5">
        <v>1</v>
      </c>
      <c r="Z15" s="5"/>
      <c r="AA15" s="5"/>
      <c r="AB15" s="5"/>
      <c r="AC15" s="5">
        <v>2</v>
      </c>
      <c r="AD15" s="5">
        <v>6</v>
      </c>
      <c r="AE15" s="5"/>
      <c r="AF15" s="5">
        <v>1</v>
      </c>
      <c r="AG15" s="5">
        <v>1</v>
      </c>
      <c r="AH15" s="5"/>
      <c r="AI15" s="5"/>
      <c r="AJ15" s="5">
        <v>2</v>
      </c>
      <c r="AK15" s="5">
        <v>1</v>
      </c>
      <c r="AL15" s="5"/>
      <c r="AM15" s="5"/>
      <c r="AN15" s="5"/>
      <c r="AO15" s="5"/>
      <c r="AP15" s="5"/>
      <c r="AQ15" s="5"/>
      <c r="AR15" s="5">
        <v>2</v>
      </c>
      <c r="AS15" s="5">
        <v>1</v>
      </c>
      <c r="AT15" s="5"/>
      <c r="AU15" s="5"/>
      <c r="AV15" s="5">
        <v>8</v>
      </c>
      <c r="AW15" s="5">
        <v>2</v>
      </c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9"/>
    </row>
    <row r="16" spans="1:76" x14ac:dyDescent="0.25">
      <c r="A16" s="1" t="s">
        <v>89</v>
      </c>
      <c r="B16" s="4">
        <v>4</v>
      </c>
      <c r="C16" s="4">
        <v>3</v>
      </c>
      <c r="D16" s="4">
        <v>5</v>
      </c>
      <c r="E16" s="4">
        <v>3</v>
      </c>
      <c r="F16" s="4">
        <v>11</v>
      </c>
      <c r="G16" s="4">
        <v>13</v>
      </c>
      <c r="H16" s="4">
        <v>19</v>
      </c>
      <c r="I16" s="4">
        <v>11</v>
      </c>
      <c r="J16" s="4">
        <v>20</v>
      </c>
      <c r="K16" s="4">
        <v>16</v>
      </c>
      <c r="L16" s="4">
        <v>18</v>
      </c>
      <c r="M16" s="4">
        <v>16</v>
      </c>
      <c r="N16" s="4">
        <v>14</v>
      </c>
      <c r="O16" s="4">
        <v>12</v>
      </c>
      <c r="P16" s="4">
        <v>49</v>
      </c>
      <c r="Q16" s="4">
        <v>11</v>
      </c>
      <c r="R16" s="4">
        <v>12</v>
      </c>
      <c r="S16" s="4">
        <v>6</v>
      </c>
      <c r="T16" s="4"/>
      <c r="U16" s="4"/>
      <c r="V16" s="4">
        <v>3</v>
      </c>
      <c r="W16" s="4">
        <v>17</v>
      </c>
      <c r="X16" s="4">
        <v>12</v>
      </c>
      <c r="Y16" s="4">
        <v>4</v>
      </c>
      <c r="Z16" s="4"/>
      <c r="AA16" s="4"/>
      <c r="AB16" s="4"/>
      <c r="AC16" s="4"/>
      <c r="AD16" s="4">
        <v>5</v>
      </c>
      <c r="AE16" s="4">
        <v>2</v>
      </c>
      <c r="AF16" s="4">
        <v>1</v>
      </c>
      <c r="AG16" s="4">
        <v>4</v>
      </c>
      <c r="AH16" s="4"/>
      <c r="AI16" s="4">
        <v>4</v>
      </c>
      <c r="AJ16" s="4">
        <v>4</v>
      </c>
      <c r="AK16" s="4">
        <v>2</v>
      </c>
      <c r="AL16" s="4"/>
      <c r="AM16" s="4"/>
      <c r="AN16" s="4">
        <v>1</v>
      </c>
      <c r="AO16" s="4"/>
      <c r="AP16" s="4"/>
      <c r="AQ16" s="4"/>
      <c r="AR16" s="4">
        <v>3</v>
      </c>
      <c r="AS16" s="4">
        <v>2</v>
      </c>
      <c r="AT16" s="4"/>
      <c r="AU16" s="4"/>
      <c r="AV16" s="4">
        <v>5</v>
      </c>
      <c r="AW16" s="4">
        <v>4</v>
      </c>
      <c r="AX16" s="4"/>
      <c r="AY16" s="4"/>
      <c r="AZ16" s="4"/>
      <c r="BA16" s="4"/>
      <c r="BB16" s="4">
        <v>6</v>
      </c>
      <c r="BC16" s="4"/>
      <c r="BD16" s="4">
        <v>2</v>
      </c>
      <c r="BE16" s="4"/>
      <c r="BF16" s="4"/>
      <c r="BG16" s="4"/>
      <c r="BH16" s="4"/>
      <c r="BI16" s="4"/>
      <c r="BJ16" s="4"/>
      <c r="BK16" s="4"/>
      <c r="BL16" s="4"/>
      <c r="BM16" s="4"/>
      <c r="BN16" s="4"/>
      <c r="BO16" s="4"/>
      <c r="BP16" s="4"/>
      <c r="BQ16" s="4"/>
      <c r="BR16" s="4"/>
      <c r="BS16" s="4"/>
      <c r="BT16" s="4"/>
      <c r="BU16" s="4"/>
      <c r="BV16" s="4"/>
      <c r="BW16" s="4"/>
      <c r="BX16" s="8"/>
    </row>
    <row r="17" spans="1:76" x14ac:dyDescent="0.25">
      <c r="A17" s="2" t="s">
        <v>90</v>
      </c>
      <c r="B17" s="5">
        <v>1</v>
      </c>
      <c r="C17" s="5">
        <v>2</v>
      </c>
      <c r="D17" s="5">
        <v>4</v>
      </c>
      <c r="E17" s="5">
        <v>2</v>
      </c>
      <c r="F17" s="5">
        <v>13</v>
      </c>
      <c r="G17" s="5">
        <v>9</v>
      </c>
      <c r="H17" s="5">
        <v>15</v>
      </c>
      <c r="I17" s="5">
        <v>20</v>
      </c>
      <c r="J17" s="5">
        <v>23</v>
      </c>
      <c r="K17" s="5">
        <v>14</v>
      </c>
      <c r="L17" s="5">
        <v>24</v>
      </c>
      <c r="M17" s="5">
        <v>20</v>
      </c>
      <c r="N17" s="5">
        <v>16</v>
      </c>
      <c r="O17" s="5">
        <v>11</v>
      </c>
      <c r="P17" s="5">
        <v>22</v>
      </c>
      <c r="Q17" s="5">
        <v>17</v>
      </c>
      <c r="R17" s="5">
        <v>8</v>
      </c>
      <c r="S17" s="5">
        <v>5</v>
      </c>
      <c r="T17" s="5"/>
      <c r="U17" s="5">
        <v>1</v>
      </c>
      <c r="V17" s="5">
        <v>6</v>
      </c>
      <c r="W17" s="5">
        <v>13</v>
      </c>
      <c r="X17" s="5">
        <v>14</v>
      </c>
      <c r="Y17" s="5">
        <v>5</v>
      </c>
      <c r="Z17" s="5"/>
      <c r="AA17" s="5">
        <v>1</v>
      </c>
      <c r="AB17" s="5">
        <v>1</v>
      </c>
      <c r="AC17" s="5">
        <v>1</v>
      </c>
      <c r="AD17" s="5">
        <v>10</v>
      </c>
      <c r="AE17" s="5">
        <v>3</v>
      </c>
      <c r="AF17" s="5">
        <v>1</v>
      </c>
      <c r="AG17" s="5">
        <v>3</v>
      </c>
      <c r="AH17" s="5"/>
      <c r="AI17" s="5">
        <v>2</v>
      </c>
      <c r="AJ17" s="5">
        <v>13</v>
      </c>
      <c r="AK17" s="5">
        <v>1</v>
      </c>
      <c r="AL17" s="5"/>
      <c r="AM17" s="5"/>
      <c r="AN17" s="5"/>
      <c r="AO17" s="5"/>
      <c r="AP17" s="5"/>
      <c r="AQ17" s="5">
        <v>1</v>
      </c>
      <c r="AR17" s="5">
        <v>7</v>
      </c>
      <c r="AS17" s="5"/>
      <c r="AT17" s="5"/>
      <c r="AU17" s="5"/>
      <c r="AV17" s="5">
        <v>6</v>
      </c>
      <c r="AW17" s="5">
        <v>8</v>
      </c>
      <c r="AX17" s="5"/>
      <c r="AY17" s="5"/>
      <c r="AZ17" s="5"/>
      <c r="BA17" s="5"/>
      <c r="BB17" s="5">
        <v>13</v>
      </c>
      <c r="BC17" s="5">
        <v>5</v>
      </c>
      <c r="BD17" s="5">
        <v>7</v>
      </c>
      <c r="BE17" s="5">
        <v>6</v>
      </c>
      <c r="BF17" s="5"/>
      <c r="BG17" s="5"/>
      <c r="BH17" s="5">
        <v>5</v>
      </c>
      <c r="BI17" s="5">
        <v>3</v>
      </c>
      <c r="BJ17" s="5"/>
      <c r="BK17" s="5"/>
      <c r="BL17" s="5">
        <v>2</v>
      </c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9"/>
    </row>
    <row r="18" spans="1:76" x14ac:dyDescent="0.25">
      <c r="A18" s="1" t="s">
        <v>91</v>
      </c>
      <c r="B18" s="4">
        <v>1</v>
      </c>
      <c r="C18" s="4">
        <v>4</v>
      </c>
      <c r="D18" s="4">
        <v>7</v>
      </c>
      <c r="E18" s="4">
        <v>1</v>
      </c>
      <c r="F18" s="4">
        <v>7</v>
      </c>
      <c r="G18" s="4">
        <v>9</v>
      </c>
      <c r="H18" s="4">
        <v>15</v>
      </c>
      <c r="I18" s="4">
        <v>7</v>
      </c>
      <c r="J18" s="4">
        <v>20</v>
      </c>
      <c r="K18" s="4">
        <v>14</v>
      </c>
      <c r="L18" s="4">
        <v>18</v>
      </c>
      <c r="M18" s="4">
        <v>10</v>
      </c>
      <c r="N18" s="4">
        <v>10</v>
      </c>
      <c r="O18" s="4">
        <v>17</v>
      </c>
      <c r="P18" s="4">
        <v>17</v>
      </c>
      <c r="Q18" s="4">
        <v>17</v>
      </c>
      <c r="R18" s="4">
        <v>7</v>
      </c>
      <c r="S18" s="4">
        <v>2</v>
      </c>
      <c r="T18" s="4"/>
      <c r="U18" s="4">
        <v>2</v>
      </c>
      <c r="V18" s="4">
        <v>7</v>
      </c>
      <c r="W18" s="4">
        <v>11</v>
      </c>
      <c r="X18" s="4">
        <v>13</v>
      </c>
      <c r="Y18" s="4">
        <v>6</v>
      </c>
      <c r="Z18" s="4"/>
      <c r="AA18" s="4"/>
      <c r="AB18" s="4"/>
      <c r="AC18" s="4"/>
      <c r="AD18" s="4">
        <v>6</v>
      </c>
      <c r="AE18" s="4">
        <v>1</v>
      </c>
      <c r="AF18" s="4">
        <v>3</v>
      </c>
      <c r="AG18" s="4">
        <v>1</v>
      </c>
      <c r="AH18" s="4">
        <v>1</v>
      </c>
      <c r="AI18" s="4">
        <v>2</v>
      </c>
      <c r="AJ18" s="4">
        <v>5</v>
      </c>
      <c r="AK18" s="4"/>
      <c r="AL18" s="4"/>
      <c r="AM18" s="4"/>
      <c r="AN18" s="4">
        <v>1</v>
      </c>
      <c r="AO18" s="4"/>
      <c r="AP18" s="4"/>
      <c r="AQ18" s="4"/>
      <c r="AR18" s="4">
        <v>9</v>
      </c>
      <c r="AS18" s="4">
        <v>1</v>
      </c>
      <c r="AT18" s="4"/>
      <c r="AU18" s="4">
        <v>1</v>
      </c>
      <c r="AV18" s="4">
        <v>2</v>
      </c>
      <c r="AW18" s="4">
        <v>19</v>
      </c>
      <c r="AX18" s="4">
        <v>3</v>
      </c>
      <c r="AY18" s="4"/>
      <c r="AZ18" s="4"/>
      <c r="BA18" s="4"/>
      <c r="BB18" s="4">
        <v>12</v>
      </c>
      <c r="BC18" s="4">
        <v>6</v>
      </c>
      <c r="BD18" s="4">
        <v>13</v>
      </c>
      <c r="BE18" s="4">
        <v>9</v>
      </c>
      <c r="BF18" s="4">
        <v>2</v>
      </c>
      <c r="BG18" s="4">
        <v>9</v>
      </c>
      <c r="BH18" s="4">
        <v>11</v>
      </c>
      <c r="BI18" s="4">
        <v>2</v>
      </c>
      <c r="BJ18" s="4">
        <v>1</v>
      </c>
      <c r="BK18" s="4">
        <v>3</v>
      </c>
      <c r="BL18" s="4"/>
      <c r="BM18" s="4">
        <v>2</v>
      </c>
      <c r="BN18" s="4">
        <v>2</v>
      </c>
      <c r="BO18" s="4"/>
      <c r="BP18" s="4"/>
      <c r="BQ18" s="4"/>
      <c r="BR18" s="4"/>
      <c r="BS18" s="4"/>
      <c r="BT18" s="4"/>
      <c r="BU18" s="4"/>
      <c r="BV18" s="4"/>
      <c r="BW18" s="4"/>
      <c r="BX18" s="8"/>
    </row>
    <row r="19" spans="1:76" x14ac:dyDescent="0.25">
      <c r="A19" s="2" t="s">
        <v>92</v>
      </c>
      <c r="B19" s="5">
        <v>1</v>
      </c>
      <c r="C19" s="5">
        <v>10</v>
      </c>
      <c r="D19" s="5">
        <v>6</v>
      </c>
      <c r="E19" s="5">
        <v>6</v>
      </c>
      <c r="F19" s="5">
        <v>13</v>
      </c>
      <c r="G19" s="5">
        <v>13</v>
      </c>
      <c r="H19" s="5">
        <v>21</v>
      </c>
      <c r="I19" s="5">
        <v>21</v>
      </c>
      <c r="J19" s="5">
        <v>15</v>
      </c>
      <c r="K19" s="5">
        <v>14</v>
      </c>
      <c r="L19" s="5">
        <v>23</v>
      </c>
      <c r="M19" s="5">
        <v>14</v>
      </c>
      <c r="N19" s="5">
        <v>17</v>
      </c>
      <c r="O19" s="5">
        <v>12</v>
      </c>
      <c r="P19" s="5">
        <v>15</v>
      </c>
      <c r="Q19" s="5">
        <v>11</v>
      </c>
      <c r="R19" s="5">
        <v>12</v>
      </c>
      <c r="S19" s="5">
        <v>8</v>
      </c>
      <c r="T19" s="5"/>
      <c r="U19" s="5">
        <v>3</v>
      </c>
      <c r="V19" s="5">
        <v>9</v>
      </c>
      <c r="W19" s="5">
        <v>17</v>
      </c>
      <c r="X19" s="5">
        <v>26</v>
      </c>
      <c r="Y19" s="5">
        <v>9</v>
      </c>
      <c r="Z19" s="5"/>
      <c r="AA19" s="5"/>
      <c r="AB19" s="5"/>
      <c r="AC19" s="5">
        <v>2</v>
      </c>
      <c r="AD19" s="5">
        <v>13</v>
      </c>
      <c r="AE19" s="5">
        <v>3</v>
      </c>
      <c r="AF19" s="5"/>
      <c r="AG19" s="5">
        <v>7</v>
      </c>
      <c r="AH19" s="5">
        <v>1</v>
      </c>
      <c r="AI19" s="5">
        <v>7</v>
      </c>
      <c r="AJ19" s="5">
        <v>7</v>
      </c>
      <c r="AK19" s="5"/>
      <c r="AL19" s="5"/>
      <c r="AM19" s="5"/>
      <c r="AN19" s="5">
        <v>1</v>
      </c>
      <c r="AO19" s="5"/>
      <c r="AP19" s="5">
        <v>1</v>
      </c>
      <c r="AQ19" s="5"/>
      <c r="AR19" s="5">
        <v>9</v>
      </c>
      <c r="AS19" s="5">
        <v>1</v>
      </c>
      <c r="AT19" s="5"/>
      <c r="AU19" s="5"/>
      <c r="AV19" s="5">
        <v>2</v>
      </c>
      <c r="AW19" s="5">
        <v>12</v>
      </c>
      <c r="AX19" s="5">
        <v>5</v>
      </c>
      <c r="AY19" s="5"/>
      <c r="AZ19" s="5"/>
      <c r="BA19" s="5"/>
      <c r="BB19" s="5">
        <v>13</v>
      </c>
      <c r="BC19" s="5">
        <v>13</v>
      </c>
      <c r="BD19" s="5">
        <v>14</v>
      </c>
      <c r="BE19" s="5">
        <v>13</v>
      </c>
      <c r="BF19" s="5">
        <v>3</v>
      </c>
      <c r="BG19" s="5">
        <v>14</v>
      </c>
      <c r="BH19" s="5">
        <v>17</v>
      </c>
      <c r="BI19" s="5">
        <v>16</v>
      </c>
      <c r="BJ19" s="5">
        <v>8</v>
      </c>
      <c r="BK19" s="5">
        <v>5</v>
      </c>
      <c r="BL19" s="5">
        <v>9</v>
      </c>
      <c r="BM19" s="5">
        <v>11</v>
      </c>
      <c r="BN19" s="5">
        <v>7</v>
      </c>
      <c r="BO19" s="5">
        <v>3</v>
      </c>
      <c r="BP19" s="5">
        <v>7</v>
      </c>
      <c r="BQ19" s="5">
        <v>5</v>
      </c>
      <c r="BR19" s="5"/>
      <c r="BS19" s="5">
        <v>1</v>
      </c>
      <c r="BT19" s="5"/>
      <c r="BU19" s="5"/>
      <c r="BV19" s="5"/>
      <c r="BW19" s="5"/>
      <c r="BX19" s="9"/>
    </row>
    <row r="20" spans="1:76" x14ac:dyDescent="0.25">
      <c r="A20" s="1" t="s">
        <v>93</v>
      </c>
      <c r="B20" s="4">
        <v>3</v>
      </c>
      <c r="C20" s="4">
        <v>5</v>
      </c>
      <c r="D20" s="4">
        <v>8</v>
      </c>
      <c r="E20" s="4">
        <v>5</v>
      </c>
      <c r="F20" s="4">
        <v>9</v>
      </c>
      <c r="G20" s="4">
        <v>7</v>
      </c>
      <c r="H20" s="4">
        <v>15</v>
      </c>
      <c r="I20" s="4">
        <v>11</v>
      </c>
      <c r="J20" s="4">
        <v>15</v>
      </c>
      <c r="K20" s="4">
        <v>14</v>
      </c>
      <c r="L20" s="4">
        <v>12</v>
      </c>
      <c r="M20" s="4">
        <v>6</v>
      </c>
      <c r="N20" s="4">
        <v>10</v>
      </c>
      <c r="O20" s="4">
        <v>16</v>
      </c>
      <c r="P20" s="4">
        <v>10</v>
      </c>
      <c r="Q20" s="4">
        <v>12</v>
      </c>
      <c r="R20" s="4">
        <v>15</v>
      </c>
      <c r="S20" s="4">
        <v>2</v>
      </c>
      <c r="T20" s="4"/>
      <c r="U20" s="4">
        <v>3</v>
      </c>
      <c r="V20" s="4">
        <v>12</v>
      </c>
      <c r="W20" s="4">
        <v>19</v>
      </c>
      <c r="X20" s="4">
        <v>9</v>
      </c>
      <c r="Y20" s="4">
        <v>13</v>
      </c>
      <c r="Z20" s="4">
        <v>2</v>
      </c>
      <c r="AA20" s="4"/>
      <c r="AB20" s="4"/>
      <c r="AC20" s="4"/>
      <c r="AD20" s="4">
        <v>6</v>
      </c>
      <c r="AE20" s="4"/>
      <c r="AF20" s="4">
        <v>2</v>
      </c>
      <c r="AG20" s="4">
        <v>6</v>
      </c>
      <c r="AH20" s="4">
        <v>1</v>
      </c>
      <c r="AI20" s="4">
        <v>1</v>
      </c>
      <c r="AJ20" s="4">
        <v>4</v>
      </c>
      <c r="AK20" s="4">
        <v>1</v>
      </c>
      <c r="AL20" s="4"/>
      <c r="AM20" s="4"/>
      <c r="AN20" s="4"/>
      <c r="AO20" s="4"/>
      <c r="AP20" s="4"/>
      <c r="AQ20" s="4">
        <v>1</v>
      </c>
      <c r="AR20" s="4">
        <v>15</v>
      </c>
      <c r="AS20" s="4">
        <v>1</v>
      </c>
      <c r="AT20" s="4"/>
      <c r="AU20" s="4"/>
      <c r="AV20" s="4">
        <v>9</v>
      </c>
      <c r="AW20" s="4">
        <v>13</v>
      </c>
      <c r="AX20" s="4">
        <v>7</v>
      </c>
      <c r="AY20" s="4"/>
      <c r="AZ20" s="4"/>
      <c r="BA20" s="4"/>
      <c r="BB20" s="4">
        <v>11</v>
      </c>
      <c r="BC20" s="4">
        <v>7</v>
      </c>
      <c r="BD20" s="4">
        <v>19</v>
      </c>
      <c r="BE20" s="4">
        <v>7</v>
      </c>
      <c r="BF20" s="4">
        <v>2</v>
      </c>
      <c r="BG20" s="4">
        <v>14</v>
      </c>
      <c r="BH20" s="4">
        <v>5</v>
      </c>
      <c r="BI20" s="4">
        <v>13</v>
      </c>
      <c r="BJ20" s="4">
        <v>5</v>
      </c>
      <c r="BK20" s="4">
        <v>4</v>
      </c>
      <c r="BL20" s="4">
        <v>9</v>
      </c>
      <c r="BM20" s="4">
        <v>9</v>
      </c>
      <c r="BN20" s="4">
        <v>11</v>
      </c>
      <c r="BO20" s="4">
        <v>6</v>
      </c>
      <c r="BP20" s="4">
        <v>5</v>
      </c>
      <c r="BQ20" s="4">
        <v>12</v>
      </c>
      <c r="BR20" s="4">
        <v>5</v>
      </c>
      <c r="BS20" s="4">
        <v>1</v>
      </c>
      <c r="BT20" s="4"/>
      <c r="BU20" s="4">
        <v>1</v>
      </c>
      <c r="BV20" s="4">
        <v>2</v>
      </c>
      <c r="BW20" s="4"/>
      <c r="BX20" s="8"/>
    </row>
    <row r="21" spans="1:76" x14ac:dyDescent="0.25">
      <c r="A21" s="10" t="s">
        <v>94</v>
      </c>
      <c r="B21" s="11">
        <v>1</v>
      </c>
      <c r="C21" s="11">
        <v>4</v>
      </c>
      <c r="D21" s="11">
        <v>3</v>
      </c>
      <c r="E21" s="11">
        <v>2</v>
      </c>
      <c r="F21" s="11">
        <v>11</v>
      </c>
      <c r="G21" s="11">
        <v>15</v>
      </c>
      <c r="H21" s="11">
        <v>15</v>
      </c>
      <c r="I21" s="11">
        <v>19</v>
      </c>
      <c r="J21" s="11">
        <v>14</v>
      </c>
      <c r="K21" s="11">
        <v>17</v>
      </c>
      <c r="L21" s="11">
        <v>9</v>
      </c>
      <c r="M21" s="11">
        <v>15</v>
      </c>
      <c r="N21" s="11">
        <v>14</v>
      </c>
      <c r="O21" s="11">
        <v>11</v>
      </c>
      <c r="P21" s="11">
        <v>13</v>
      </c>
      <c r="Q21" s="11">
        <v>16</v>
      </c>
      <c r="R21" s="11">
        <v>17</v>
      </c>
      <c r="S21" s="11">
        <v>11</v>
      </c>
      <c r="T21" s="11">
        <v>1</v>
      </c>
      <c r="U21" s="11">
        <v>4</v>
      </c>
      <c r="V21" s="11">
        <v>11</v>
      </c>
      <c r="W21" s="11">
        <v>10</v>
      </c>
      <c r="X21" s="11">
        <v>11</v>
      </c>
      <c r="Y21" s="11">
        <v>9</v>
      </c>
      <c r="Z21" s="11"/>
      <c r="AA21" s="11"/>
      <c r="AB21" s="11"/>
      <c r="AC21" s="11"/>
      <c r="AD21" s="11">
        <v>13</v>
      </c>
      <c r="AE21" s="11">
        <v>1</v>
      </c>
      <c r="AF21" s="11">
        <v>1</v>
      </c>
      <c r="AG21" s="11">
        <v>2</v>
      </c>
      <c r="AH21" s="11"/>
      <c r="AI21" s="11">
        <v>3</v>
      </c>
      <c r="AJ21" s="11">
        <v>9</v>
      </c>
      <c r="AK21" s="11">
        <v>2</v>
      </c>
      <c r="AL21" s="11"/>
      <c r="AM21" s="11"/>
      <c r="AN21" s="11">
        <v>1</v>
      </c>
      <c r="AO21" s="11"/>
      <c r="AP21" s="11"/>
      <c r="AQ21" s="11"/>
      <c r="AR21" s="11">
        <v>11</v>
      </c>
      <c r="AS21" s="11">
        <v>2</v>
      </c>
      <c r="AT21" s="11"/>
      <c r="AU21" s="11"/>
      <c r="AV21" s="11">
        <v>14</v>
      </c>
      <c r="AW21" s="11">
        <v>21</v>
      </c>
      <c r="AX21" s="11">
        <v>9</v>
      </c>
      <c r="AY21" s="11"/>
      <c r="AZ21" s="11"/>
      <c r="BA21" s="11"/>
      <c r="BB21" s="11">
        <v>9</v>
      </c>
      <c r="BC21" s="11">
        <v>14</v>
      </c>
      <c r="BD21" s="11">
        <v>11</v>
      </c>
      <c r="BE21" s="11">
        <v>3</v>
      </c>
      <c r="BF21" s="11">
        <v>6</v>
      </c>
      <c r="BG21" s="11">
        <v>7</v>
      </c>
      <c r="BH21" s="11">
        <v>12</v>
      </c>
      <c r="BI21" s="11">
        <v>9</v>
      </c>
      <c r="BJ21" s="11">
        <v>5</v>
      </c>
      <c r="BK21" s="11">
        <v>3</v>
      </c>
      <c r="BL21" s="11">
        <v>5</v>
      </c>
      <c r="BM21" s="11">
        <v>11</v>
      </c>
      <c r="BN21" s="11">
        <v>8</v>
      </c>
      <c r="BO21" s="11">
        <v>10</v>
      </c>
      <c r="BP21" s="11">
        <v>5</v>
      </c>
      <c r="BQ21" s="11">
        <v>6</v>
      </c>
      <c r="BR21" s="11">
        <v>8</v>
      </c>
      <c r="BS21" s="11">
        <v>9</v>
      </c>
      <c r="BT21" s="11"/>
      <c r="BU21" s="11">
        <v>2</v>
      </c>
      <c r="BV21" s="11">
        <v>7</v>
      </c>
      <c r="BW21" s="11">
        <v>4</v>
      </c>
      <c r="BX21" s="12">
        <v>1</v>
      </c>
    </row>
    <row r="26" spans="1:76" x14ac:dyDescent="0.25">
      <c r="D26" s="13"/>
    </row>
    <row r="27" spans="1:76" x14ac:dyDescent="0.25">
      <c r="D27" s="14"/>
    </row>
    <row r="28" spans="1:76" x14ac:dyDescent="0.25">
      <c r="B28" s="16"/>
      <c r="C28" s="17"/>
    </row>
    <row r="29" spans="1:76" x14ac:dyDescent="0.25">
      <c r="B29" s="16"/>
      <c r="C29" s="17"/>
    </row>
    <row r="30" spans="1:76" x14ac:dyDescent="0.25">
      <c r="D30" s="1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U44"/>
  <sheetViews>
    <sheetView workbookViewId="0">
      <selection activeCell="G33" sqref="G33"/>
    </sheetView>
  </sheetViews>
  <sheetFormatPr baseColWidth="10" defaultRowHeight="15" x14ac:dyDescent="0.25"/>
  <cols>
    <col min="1" max="1" width="16.85546875" customWidth="1"/>
    <col min="2" max="19" width="10" customWidth="1"/>
    <col min="20" max="20" width="12.5703125" customWidth="1"/>
    <col min="21" max="21" width="11.5703125" bestFit="1" customWidth="1"/>
    <col min="22" max="25" width="11.5703125" customWidth="1"/>
    <col min="26" max="29" width="11.42578125" customWidth="1"/>
    <col min="30" max="33" width="9.7109375" customWidth="1"/>
    <col min="34" max="37" width="9.28515625" customWidth="1"/>
    <col min="38" max="39" width="8.7109375" customWidth="1"/>
    <col min="40" max="42" width="8.85546875" customWidth="1"/>
    <col min="43" max="46" width="10.7109375" customWidth="1"/>
    <col min="47" max="48" width="9.42578125" customWidth="1"/>
    <col min="49" max="52" width="15.140625" customWidth="1"/>
    <col min="53" max="57" width="12.28515625" customWidth="1"/>
    <col min="58" max="61" width="14.5703125" customWidth="1"/>
    <col min="62" max="65" width="14.42578125" customWidth="1"/>
    <col min="66" max="68" width="11.5703125" customWidth="1"/>
    <col min="69" max="69" width="12.5703125" bestFit="1" customWidth="1"/>
  </cols>
  <sheetData>
    <row r="1" spans="1:21" x14ac:dyDescent="0.25">
      <c r="B1" s="1" t="s">
        <v>75</v>
      </c>
      <c r="C1" s="2" t="s">
        <v>76</v>
      </c>
      <c r="D1" s="1" t="s">
        <v>77</v>
      </c>
      <c r="E1" s="2" t="s">
        <v>78</v>
      </c>
      <c r="F1" s="1" t="s">
        <v>79</v>
      </c>
      <c r="G1" s="2" t="s">
        <v>80</v>
      </c>
      <c r="H1" s="1" t="s">
        <v>81</v>
      </c>
      <c r="I1" s="2" t="s">
        <v>82</v>
      </c>
      <c r="J1" s="1" t="s">
        <v>83</v>
      </c>
      <c r="K1" s="2" t="s">
        <v>84</v>
      </c>
      <c r="L1" s="1" t="s">
        <v>85</v>
      </c>
      <c r="M1" s="2" t="s">
        <v>86</v>
      </c>
      <c r="N1" s="1" t="s">
        <v>87</v>
      </c>
      <c r="O1" s="2" t="s">
        <v>88</v>
      </c>
      <c r="P1" s="1" t="s">
        <v>89</v>
      </c>
      <c r="Q1" s="2" t="s">
        <v>90</v>
      </c>
      <c r="R1" s="1" t="s">
        <v>91</v>
      </c>
      <c r="S1" s="2" t="s">
        <v>92</v>
      </c>
      <c r="T1" s="1" t="s">
        <v>93</v>
      </c>
      <c r="U1" s="2" t="s">
        <v>94</v>
      </c>
    </row>
    <row r="2" spans="1:21" x14ac:dyDescent="0.25">
      <c r="A2" s="1" t="s">
        <v>75</v>
      </c>
      <c r="B2" s="6">
        <f>SUM(Feuil1!B2:C2)</f>
        <v>0</v>
      </c>
      <c r="C2" s="6">
        <f>SUM(Feuil1!D2:G2)</f>
        <v>0</v>
      </c>
      <c r="D2" s="6">
        <f>SUM(Feuil1!H2:K2)</f>
        <v>0</v>
      </c>
    </row>
    <row r="3" spans="1:21" x14ac:dyDescent="0.25">
      <c r="A3" s="2" t="s">
        <v>76</v>
      </c>
      <c r="B3" s="6">
        <f>B2+SUM(Feuil1!B3:C3)</f>
        <v>0</v>
      </c>
      <c r="C3" s="6">
        <f>C2+SUM(Feuil1!D3:G3)</f>
        <v>0</v>
      </c>
      <c r="D3" s="6">
        <f>D2+SUM(Feuil1!H3:K3)</f>
        <v>0</v>
      </c>
    </row>
    <row r="4" spans="1:21" x14ac:dyDescent="0.25">
      <c r="A4" s="1" t="s">
        <v>77</v>
      </c>
      <c r="B4" s="6">
        <f>B3+SUM(Feuil1!B4:C4)</f>
        <v>0</v>
      </c>
      <c r="C4" s="6">
        <f>C3+SUM(Feuil1!D4:G4)</f>
        <v>1</v>
      </c>
      <c r="D4" s="6">
        <f>D3+SUM(Feuil1!H4:K4)</f>
        <v>0</v>
      </c>
    </row>
    <row r="5" spans="1:21" x14ac:dyDescent="0.25">
      <c r="A5" s="2" t="s">
        <v>78</v>
      </c>
      <c r="B5" s="6">
        <f>B4+SUM(Feuil1!B5:C5)</f>
        <v>1</v>
      </c>
      <c r="C5" s="6">
        <f>C4+SUM(Feuil1!D5:G5)</f>
        <v>4</v>
      </c>
      <c r="D5" s="6">
        <f>D4+SUM(Feuil1!H5:K5)</f>
        <v>2</v>
      </c>
    </row>
    <row r="6" spans="1:21" x14ac:dyDescent="0.25">
      <c r="A6" s="1" t="s">
        <v>79</v>
      </c>
      <c r="B6" s="6">
        <f>B5+SUM(Feuil1!B6:C6)</f>
        <v>4</v>
      </c>
      <c r="C6" s="6">
        <f>C5+SUM(Feuil1!D6:G6)</f>
        <v>14</v>
      </c>
      <c r="D6" s="6">
        <f>D5+SUM(Feuil1!H6:K6)</f>
        <v>15</v>
      </c>
    </row>
    <row r="7" spans="1:21" x14ac:dyDescent="0.25">
      <c r="A7" s="2" t="s">
        <v>80</v>
      </c>
      <c r="B7" s="6">
        <f>B6+SUM(Feuil1!B7:C7)</f>
        <v>6</v>
      </c>
      <c r="C7" s="6">
        <f>C6+SUM(Feuil1!D7:G7)</f>
        <v>26</v>
      </c>
      <c r="D7" s="6">
        <f>D6+SUM(Feuil1!H7:K7)</f>
        <v>41</v>
      </c>
    </row>
    <row r="8" spans="1:21" x14ac:dyDescent="0.25">
      <c r="A8" s="1" t="s">
        <v>81</v>
      </c>
      <c r="B8" s="6">
        <f>B7+SUM(Feuil1!B8:C8)</f>
        <v>10</v>
      </c>
      <c r="C8" s="6">
        <f>C7+SUM(Feuil1!D8:G8)</f>
        <v>41</v>
      </c>
      <c r="D8" s="6">
        <f>D7+SUM(Feuil1!H8:K8)</f>
        <v>63</v>
      </c>
    </row>
    <row r="9" spans="1:21" x14ac:dyDescent="0.25">
      <c r="A9" s="2" t="s">
        <v>82</v>
      </c>
      <c r="B9" s="6">
        <f>B8+SUM(Feuil1!B9:C9)</f>
        <v>13</v>
      </c>
      <c r="C9" s="6">
        <f>C8+SUM(Feuil1!D9:G9)</f>
        <v>67</v>
      </c>
      <c r="D9" s="6">
        <f>D8+SUM(Feuil1!H9:K9)</f>
        <v>92</v>
      </c>
    </row>
    <row r="10" spans="1:21" x14ac:dyDescent="0.25">
      <c r="A10" s="1" t="s">
        <v>83</v>
      </c>
      <c r="B10" s="6">
        <f>B9+SUM(Feuil1!B10:C10)</f>
        <v>16</v>
      </c>
      <c r="C10" s="6">
        <f>C9+SUM(Feuil1!D10:G10)</f>
        <v>88</v>
      </c>
      <c r="D10" s="6">
        <f>D9+SUM(Feuil1!H10:K10)</f>
        <v>122</v>
      </c>
    </row>
    <row r="11" spans="1:21" x14ac:dyDescent="0.25">
      <c r="A11" s="2" t="s">
        <v>84</v>
      </c>
      <c r="B11" s="6">
        <f>B10+SUM(Feuil1!B11:C11)</f>
        <v>17</v>
      </c>
      <c r="C11" s="6">
        <f>C10+SUM(Feuil1!D11:G11)</f>
        <v>108</v>
      </c>
      <c r="D11" s="6">
        <f>D10+SUM(Feuil1!H11:K11)</f>
        <v>149</v>
      </c>
    </row>
    <row r="12" spans="1:21" x14ac:dyDescent="0.25">
      <c r="A12" s="1" t="s">
        <v>85</v>
      </c>
      <c r="B12" s="6">
        <f>B11+SUM(Feuil1!B12:C12)</f>
        <v>19</v>
      </c>
      <c r="C12" s="6">
        <f>C11+SUM(Feuil1!D12:G12)</f>
        <v>128</v>
      </c>
      <c r="D12" s="6">
        <f>D11+SUM(Feuil1!H12:K12)</f>
        <v>179</v>
      </c>
    </row>
    <row r="13" spans="1:21" x14ac:dyDescent="0.25">
      <c r="A13" s="2" t="s">
        <v>86</v>
      </c>
      <c r="B13" s="6">
        <f>B12+SUM(Feuil1!B13:C13)</f>
        <v>22</v>
      </c>
      <c r="C13" s="6">
        <f>C12+SUM(Feuil1!D13:G13)</f>
        <v>153</v>
      </c>
      <c r="D13" s="6">
        <f>D12+SUM(Feuil1!H13:K13)</f>
        <v>216</v>
      </c>
    </row>
    <row r="14" spans="1:21" x14ac:dyDescent="0.25">
      <c r="A14" s="1" t="s">
        <v>87</v>
      </c>
      <c r="B14" s="6">
        <f>B13+SUM(Feuil1!B14:C14)</f>
        <v>27</v>
      </c>
      <c r="C14" s="6">
        <f>C13+SUM(Feuil1!D14:G14)</f>
        <v>176</v>
      </c>
      <c r="D14" s="6">
        <f>D13+SUM(Feuil1!H14:K14)</f>
        <v>269</v>
      </c>
    </row>
    <row r="15" spans="1:21" x14ac:dyDescent="0.25">
      <c r="A15" s="2" t="s">
        <v>88</v>
      </c>
      <c r="B15" s="6">
        <f>B14+SUM(Feuil1!B15:C15)</f>
        <v>35</v>
      </c>
      <c r="C15" s="6">
        <f>C14+SUM(Feuil1!D15:G15)</f>
        <v>213</v>
      </c>
      <c r="D15" s="6">
        <f>D14+SUM(Feuil1!H15:K15)</f>
        <v>331</v>
      </c>
    </row>
    <row r="16" spans="1:21" x14ac:dyDescent="0.25">
      <c r="A16" s="1" t="s">
        <v>89</v>
      </c>
      <c r="B16" s="6">
        <f>B15+SUM(Feuil1!B16:C16)</f>
        <v>42</v>
      </c>
      <c r="C16" s="6">
        <f>C15+SUM(Feuil1!D16:G16)</f>
        <v>245</v>
      </c>
      <c r="D16" s="6">
        <f>D15+SUM(Feuil1!H16:K16)</f>
        <v>397</v>
      </c>
    </row>
    <row r="17" spans="1:19" x14ac:dyDescent="0.25">
      <c r="A17" s="2" t="s">
        <v>90</v>
      </c>
      <c r="B17" s="6">
        <f>B16+SUM(Feuil1!B17:C17)</f>
        <v>45</v>
      </c>
      <c r="C17" s="6">
        <f>C16+SUM(Feuil1!D17:G17)</f>
        <v>273</v>
      </c>
      <c r="D17" s="6">
        <f>D16+SUM(Feuil1!H17:K17)</f>
        <v>469</v>
      </c>
    </row>
    <row r="18" spans="1:19" x14ac:dyDescent="0.25">
      <c r="A18" s="1" t="s">
        <v>91</v>
      </c>
      <c r="B18" s="6">
        <f>B17+SUM(Feuil1!B18:C18)</f>
        <v>50</v>
      </c>
      <c r="C18" s="6">
        <f>C17+SUM(Feuil1!D18:G18)</f>
        <v>297</v>
      </c>
      <c r="D18" s="6">
        <f>D17+SUM(Feuil1!H18:K18)</f>
        <v>525</v>
      </c>
    </row>
    <row r="19" spans="1:19" x14ac:dyDescent="0.25">
      <c r="A19" s="2" t="s">
        <v>92</v>
      </c>
      <c r="B19" s="6">
        <f>B18+SUM(Feuil1!B19:C19)</f>
        <v>61</v>
      </c>
      <c r="C19" s="6">
        <f>C18+SUM(Feuil1!D19:G19)</f>
        <v>335</v>
      </c>
      <c r="D19" s="6">
        <f>D18+SUM(Feuil1!H19:K19)</f>
        <v>596</v>
      </c>
    </row>
    <row r="20" spans="1:19" x14ac:dyDescent="0.25">
      <c r="A20" s="1" t="s">
        <v>93</v>
      </c>
      <c r="B20" s="6">
        <f>B19+SUM(Feuil1!B20:C20)</f>
        <v>69</v>
      </c>
      <c r="C20" s="6">
        <f>C19+SUM(Feuil1!D20:G20)</f>
        <v>364</v>
      </c>
      <c r="D20" s="6">
        <f>D19+SUM(Feuil1!H20:K20)</f>
        <v>651</v>
      </c>
    </row>
    <row r="21" spans="1:19" x14ac:dyDescent="0.25">
      <c r="A21" s="2" t="s">
        <v>94</v>
      </c>
      <c r="B21" s="6">
        <f>B20+SUM(Feuil1!B21:C21)</f>
        <v>74</v>
      </c>
      <c r="C21" s="6">
        <f>C20+SUM(Feuil1!D21:G21)</f>
        <v>395</v>
      </c>
      <c r="D21" s="6">
        <f>D20+SUM(Feuil1!H21:K21)</f>
        <v>716</v>
      </c>
    </row>
    <row r="24" spans="1:19" x14ac:dyDescent="0.25">
      <c r="A24" s="19" t="s">
        <v>96</v>
      </c>
      <c r="B24" s="19" t="s">
        <v>112</v>
      </c>
      <c r="C24" s="19" t="s">
        <v>113</v>
      </c>
    </row>
    <row r="25" spans="1:19" x14ac:dyDescent="0.25">
      <c r="B25" t="s">
        <v>109</v>
      </c>
      <c r="G25" t="s">
        <v>110</v>
      </c>
      <c r="S25" t="s">
        <v>111</v>
      </c>
    </row>
    <row r="26" spans="1:19" x14ac:dyDescent="0.25">
      <c r="A26" s="19" t="s">
        <v>95</v>
      </c>
      <c r="B26" s="20" t="s">
        <v>104</v>
      </c>
      <c r="C26" s="20" t="s">
        <v>105</v>
      </c>
      <c r="D26" s="20" t="s">
        <v>106</v>
      </c>
      <c r="E26" s="20" t="s">
        <v>107</v>
      </c>
      <c r="F26" s="20" t="s">
        <v>108</v>
      </c>
      <c r="G26" s="20" t="s">
        <v>97</v>
      </c>
      <c r="H26" s="20" t="s">
        <v>98</v>
      </c>
      <c r="I26" s="20" t="s">
        <v>99</v>
      </c>
      <c r="J26" s="20" t="s">
        <v>100</v>
      </c>
      <c r="K26" s="20" t="s">
        <v>101</v>
      </c>
      <c r="L26" s="20" t="s">
        <v>102</v>
      </c>
      <c r="M26" s="20" t="s">
        <v>103</v>
      </c>
      <c r="N26" s="20" t="s">
        <v>104</v>
      </c>
      <c r="O26" s="20" t="s">
        <v>105</v>
      </c>
      <c r="P26" s="20" t="s">
        <v>106</v>
      </c>
      <c r="Q26" s="20" t="s">
        <v>107</v>
      </c>
      <c r="R26" s="20" t="s">
        <v>108</v>
      </c>
      <c r="S26" s="20" t="s">
        <v>97</v>
      </c>
    </row>
    <row r="27" spans="1:19" x14ac:dyDescent="0.25">
      <c r="A27" s="18">
        <v>43009</v>
      </c>
      <c r="B27" s="21">
        <v>0</v>
      </c>
      <c r="C27" s="21">
        <v>1</v>
      </c>
      <c r="D27" s="21">
        <v>0</v>
      </c>
      <c r="E27" s="21">
        <v>0</v>
      </c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1">
        <v>0</v>
      </c>
      <c r="L27" s="21">
        <v>0</v>
      </c>
      <c r="M27" s="21">
        <v>0</v>
      </c>
      <c r="N27" s="21">
        <v>0</v>
      </c>
      <c r="O27" s="21">
        <v>0</v>
      </c>
      <c r="P27" s="21">
        <v>0</v>
      </c>
      <c r="Q27" s="21">
        <v>0</v>
      </c>
      <c r="R27" s="21">
        <v>0</v>
      </c>
      <c r="S27" s="21">
        <v>0</v>
      </c>
    </row>
    <row r="28" spans="1:19" x14ac:dyDescent="0.25">
      <c r="A28" s="18">
        <v>43040</v>
      </c>
      <c r="B28" s="21">
        <v>1</v>
      </c>
      <c r="C28" s="21">
        <v>4</v>
      </c>
      <c r="D28" s="21">
        <v>2</v>
      </c>
      <c r="E28" s="21">
        <v>0</v>
      </c>
      <c r="F28" s="21">
        <v>0</v>
      </c>
      <c r="G28" s="21">
        <v>0</v>
      </c>
      <c r="H28" s="21">
        <v>0</v>
      </c>
      <c r="I28" s="21">
        <v>0</v>
      </c>
      <c r="J28" s="21">
        <v>0</v>
      </c>
      <c r="K28" s="21">
        <v>0</v>
      </c>
      <c r="L28" s="21">
        <v>0</v>
      </c>
      <c r="M28" s="21">
        <v>0</v>
      </c>
      <c r="N28" s="21">
        <v>0</v>
      </c>
      <c r="O28" s="21">
        <v>0</v>
      </c>
      <c r="P28" s="21">
        <v>0</v>
      </c>
      <c r="Q28" s="21">
        <v>0</v>
      </c>
      <c r="R28" s="21">
        <v>0</v>
      </c>
      <c r="S28" s="21">
        <v>0</v>
      </c>
    </row>
    <row r="29" spans="1:19" x14ac:dyDescent="0.25">
      <c r="A29" s="18">
        <v>43070</v>
      </c>
      <c r="B29" s="21">
        <v>4</v>
      </c>
      <c r="C29" s="21">
        <v>14</v>
      </c>
      <c r="D29" s="21">
        <v>15</v>
      </c>
      <c r="E29" s="21">
        <v>0</v>
      </c>
      <c r="F29" s="21">
        <v>0</v>
      </c>
      <c r="G29" s="21">
        <v>0</v>
      </c>
      <c r="H29" s="21">
        <v>0</v>
      </c>
      <c r="I29" s="21">
        <v>0</v>
      </c>
      <c r="J29" s="21">
        <v>0</v>
      </c>
      <c r="K29" s="21">
        <v>0</v>
      </c>
      <c r="L29" s="21">
        <v>0</v>
      </c>
      <c r="M29" s="21">
        <v>0</v>
      </c>
      <c r="N29" s="21">
        <v>0</v>
      </c>
      <c r="O29" s="21">
        <v>0</v>
      </c>
      <c r="P29" s="21">
        <v>0</v>
      </c>
      <c r="Q29" s="21">
        <v>0</v>
      </c>
      <c r="R29" s="21">
        <v>0</v>
      </c>
      <c r="S29" s="21">
        <v>0</v>
      </c>
    </row>
    <row r="30" spans="1:19" x14ac:dyDescent="0.25">
      <c r="A30" s="18">
        <v>43101</v>
      </c>
      <c r="B30" s="21">
        <v>6</v>
      </c>
      <c r="C30" s="21">
        <v>26</v>
      </c>
      <c r="D30" s="21">
        <v>49</v>
      </c>
      <c r="E30" s="21">
        <v>11</v>
      </c>
      <c r="F30" s="21">
        <v>2</v>
      </c>
      <c r="G30" s="21">
        <v>0</v>
      </c>
      <c r="H30" s="21">
        <v>0</v>
      </c>
      <c r="I30" s="21">
        <v>0</v>
      </c>
      <c r="J30" s="21">
        <v>0</v>
      </c>
      <c r="K30" s="21">
        <v>0</v>
      </c>
      <c r="L30" s="21">
        <v>0</v>
      </c>
      <c r="M30" s="21">
        <v>0</v>
      </c>
      <c r="N30" s="21">
        <v>0</v>
      </c>
      <c r="O30" s="21">
        <v>0</v>
      </c>
      <c r="P30" s="21">
        <v>0</v>
      </c>
      <c r="Q30" s="21">
        <v>0</v>
      </c>
      <c r="R30" s="21">
        <v>0</v>
      </c>
      <c r="S30" s="21">
        <v>0</v>
      </c>
    </row>
    <row r="31" spans="1:19" x14ac:dyDescent="0.25">
      <c r="A31" s="18">
        <v>43132</v>
      </c>
      <c r="B31" s="21">
        <v>10</v>
      </c>
      <c r="C31" s="21">
        <v>41</v>
      </c>
      <c r="D31" s="21">
        <v>76</v>
      </c>
      <c r="E31" s="21">
        <v>24</v>
      </c>
      <c r="F31" s="21">
        <v>10</v>
      </c>
      <c r="G31" s="21">
        <v>0</v>
      </c>
      <c r="H31" s="21">
        <v>0</v>
      </c>
      <c r="I31" s="21">
        <v>0</v>
      </c>
      <c r="J31" s="21">
        <v>0</v>
      </c>
      <c r="K31" s="21">
        <v>0</v>
      </c>
      <c r="L31" s="21">
        <v>0</v>
      </c>
      <c r="M31" s="21">
        <v>0</v>
      </c>
      <c r="N31" s="21">
        <v>0</v>
      </c>
      <c r="O31" s="21">
        <v>0</v>
      </c>
      <c r="P31" s="21">
        <v>0</v>
      </c>
      <c r="Q31" s="21">
        <v>0</v>
      </c>
      <c r="R31" s="21">
        <v>0</v>
      </c>
      <c r="S31" s="21">
        <v>0</v>
      </c>
    </row>
    <row r="32" spans="1:19" x14ac:dyDescent="0.25">
      <c r="A32" s="18">
        <v>43160</v>
      </c>
      <c r="B32" s="21">
        <v>13</v>
      </c>
      <c r="C32" s="21">
        <v>67</v>
      </c>
      <c r="D32" s="21">
        <v>116</v>
      </c>
      <c r="E32" s="21">
        <v>43</v>
      </c>
      <c r="F32" s="21">
        <v>17</v>
      </c>
      <c r="G32" s="21">
        <v>0</v>
      </c>
      <c r="H32" s="21">
        <v>0</v>
      </c>
      <c r="I32" s="21">
        <v>0</v>
      </c>
      <c r="J32" s="21">
        <v>0</v>
      </c>
      <c r="K32" s="21">
        <v>0</v>
      </c>
      <c r="L32" s="21">
        <v>0</v>
      </c>
      <c r="M32" s="21">
        <v>0</v>
      </c>
      <c r="N32" s="21">
        <v>0</v>
      </c>
      <c r="O32" s="21">
        <v>0</v>
      </c>
      <c r="P32" s="21">
        <v>0</v>
      </c>
      <c r="Q32" s="21">
        <v>0</v>
      </c>
      <c r="R32" s="21">
        <v>0</v>
      </c>
      <c r="S32" s="21">
        <v>0</v>
      </c>
    </row>
    <row r="33" spans="1:19" x14ac:dyDescent="0.25">
      <c r="A33" s="18">
        <v>43191</v>
      </c>
      <c r="B33" s="21">
        <v>16</v>
      </c>
      <c r="C33" s="21">
        <v>88</v>
      </c>
      <c r="D33" s="21">
        <v>152</v>
      </c>
      <c r="E33" s="21">
        <v>66</v>
      </c>
      <c r="F33" s="21">
        <v>24</v>
      </c>
      <c r="G33" s="21">
        <v>5</v>
      </c>
      <c r="H33" s="21">
        <v>0</v>
      </c>
      <c r="I33" s="21">
        <v>0</v>
      </c>
      <c r="J33" s="21">
        <v>0</v>
      </c>
      <c r="K33" s="21">
        <v>0</v>
      </c>
      <c r="L33" s="21">
        <v>0</v>
      </c>
      <c r="M33" s="21">
        <v>0</v>
      </c>
      <c r="N33" s="21">
        <v>0</v>
      </c>
      <c r="O33" s="21">
        <v>0</v>
      </c>
      <c r="P33" s="21">
        <v>0</v>
      </c>
      <c r="Q33" s="21">
        <v>0</v>
      </c>
      <c r="R33" s="21">
        <v>0</v>
      </c>
      <c r="S33" s="21">
        <v>0</v>
      </c>
    </row>
    <row r="34" spans="1:19" x14ac:dyDescent="0.25">
      <c r="A34" s="18">
        <v>43221</v>
      </c>
      <c r="B34" s="21">
        <v>17</v>
      </c>
      <c r="C34" s="21">
        <v>108</v>
      </c>
      <c r="D34" s="21">
        <v>191</v>
      </c>
      <c r="E34" s="21">
        <v>93</v>
      </c>
      <c r="F34" s="21">
        <v>30</v>
      </c>
      <c r="G34" s="21">
        <v>18</v>
      </c>
      <c r="H34" s="21">
        <v>0</v>
      </c>
      <c r="I34" s="21">
        <v>1</v>
      </c>
      <c r="J34" s="21">
        <v>0</v>
      </c>
      <c r="K34" s="21">
        <v>0</v>
      </c>
      <c r="L34" s="21">
        <v>0</v>
      </c>
      <c r="M34" s="21">
        <v>0</v>
      </c>
      <c r="N34" s="21">
        <v>0</v>
      </c>
      <c r="O34" s="21">
        <v>0</v>
      </c>
      <c r="P34" s="21">
        <v>0</v>
      </c>
      <c r="Q34" s="21">
        <v>0</v>
      </c>
      <c r="R34" s="21">
        <v>0</v>
      </c>
      <c r="S34" s="21">
        <v>0</v>
      </c>
    </row>
    <row r="35" spans="1:19" x14ac:dyDescent="0.25">
      <c r="A35" s="18">
        <v>43252</v>
      </c>
      <c r="B35" s="21">
        <v>19</v>
      </c>
      <c r="C35" s="21">
        <v>128</v>
      </c>
      <c r="D35" s="21">
        <v>232</v>
      </c>
      <c r="E35" s="21">
        <v>121</v>
      </c>
      <c r="F35" s="21">
        <v>42</v>
      </c>
      <c r="G35" s="21">
        <v>37</v>
      </c>
      <c r="H35" s="21">
        <v>0</v>
      </c>
      <c r="I35" s="21">
        <v>8</v>
      </c>
      <c r="J35" s="21">
        <v>1</v>
      </c>
      <c r="K35" s="21">
        <v>0</v>
      </c>
      <c r="L35" s="21">
        <v>0</v>
      </c>
      <c r="M35" s="21">
        <v>0</v>
      </c>
      <c r="N35" s="21">
        <v>0</v>
      </c>
      <c r="O35" s="21">
        <v>0</v>
      </c>
      <c r="P35" s="21">
        <v>0</v>
      </c>
      <c r="Q35" s="21">
        <v>0</v>
      </c>
      <c r="R35" s="21">
        <v>0</v>
      </c>
      <c r="S35" s="21">
        <v>0</v>
      </c>
    </row>
    <row r="36" spans="1:19" x14ac:dyDescent="0.25">
      <c r="A36" s="18">
        <v>43282</v>
      </c>
      <c r="B36" s="21">
        <v>22</v>
      </c>
      <c r="C36" s="21">
        <v>153</v>
      </c>
      <c r="D36" s="21">
        <v>283</v>
      </c>
      <c r="E36" s="21">
        <v>153</v>
      </c>
      <c r="F36" s="21">
        <v>55</v>
      </c>
      <c r="G36" s="21">
        <v>58</v>
      </c>
      <c r="H36" s="21">
        <v>0</v>
      </c>
      <c r="I36" s="21">
        <v>16</v>
      </c>
      <c r="J36" s="21">
        <v>5</v>
      </c>
      <c r="K36" s="21">
        <v>0</v>
      </c>
      <c r="L36" s="21">
        <v>0</v>
      </c>
      <c r="M36" s="21">
        <v>0</v>
      </c>
      <c r="N36" s="21">
        <v>0</v>
      </c>
      <c r="O36" s="21">
        <v>0</v>
      </c>
      <c r="P36" s="21">
        <v>0</v>
      </c>
      <c r="Q36" s="21">
        <v>0</v>
      </c>
      <c r="R36" s="21">
        <v>0</v>
      </c>
      <c r="S36" s="21">
        <v>0</v>
      </c>
    </row>
    <row r="37" spans="1:19" x14ac:dyDescent="0.25">
      <c r="A37" s="18">
        <v>43313</v>
      </c>
      <c r="B37" s="21">
        <v>27</v>
      </c>
      <c r="C37" s="21">
        <v>176</v>
      </c>
      <c r="D37" s="21">
        <v>346</v>
      </c>
      <c r="E37" s="21">
        <v>192</v>
      </c>
      <c r="F37" s="21">
        <v>79</v>
      </c>
      <c r="G37" s="21">
        <v>84</v>
      </c>
      <c r="H37" s="21">
        <v>0</v>
      </c>
      <c r="I37" s="21">
        <v>28</v>
      </c>
      <c r="J37" s="21">
        <v>9</v>
      </c>
      <c r="K37" s="21">
        <v>0</v>
      </c>
      <c r="L37" s="21">
        <v>0</v>
      </c>
      <c r="M37" s="21">
        <v>2</v>
      </c>
      <c r="N37" s="21">
        <v>0</v>
      </c>
      <c r="O37" s="21">
        <v>0</v>
      </c>
      <c r="P37" s="21">
        <v>0</v>
      </c>
      <c r="Q37" s="21">
        <v>0</v>
      </c>
      <c r="R37" s="21">
        <v>0</v>
      </c>
      <c r="S37" s="21">
        <v>0</v>
      </c>
    </row>
    <row r="38" spans="1:19" x14ac:dyDescent="0.25">
      <c r="A38" s="18">
        <v>43344</v>
      </c>
      <c r="B38" s="21">
        <v>35</v>
      </c>
      <c r="C38" s="21">
        <v>213</v>
      </c>
      <c r="D38" s="21">
        <v>428</v>
      </c>
      <c r="E38" s="21">
        <v>246</v>
      </c>
      <c r="F38" s="21">
        <v>111</v>
      </c>
      <c r="G38" s="21">
        <v>116</v>
      </c>
      <c r="H38" s="21">
        <v>2</v>
      </c>
      <c r="I38" s="21">
        <v>36</v>
      </c>
      <c r="J38" s="21">
        <v>12</v>
      </c>
      <c r="K38" s="21">
        <v>0</v>
      </c>
      <c r="L38" s="21">
        <v>3</v>
      </c>
      <c r="M38" s="21">
        <v>12</v>
      </c>
      <c r="N38" s="21">
        <v>0</v>
      </c>
      <c r="O38" s="21">
        <v>0</v>
      </c>
      <c r="P38" s="21">
        <v>0</v>
      </c>
      <c r="Q38" s="21">
        <v>0</v>
      </c>
      <c r="R38" s="21">
        <v>0</v>
      </c>
      <c r="S38" s="21">
        <v>0</v>
      </c>
    </row>
    <row r="39" spans="1:19" x14ac:dyDescent="0.25">
      <c r="A39" s="18">
        <v>43374</v>
      </c>
      <c r="B39" s="21">
        <v>42</v>
      </c>
      <c r="C39" s="21">
        <v>245</v>
      </c>
      <c r="D39" s="21">
        <v>512</v>
      </c>
      <c r="E39" s="21">
        <v>337</v>
      </c>
      <c r="F39" s="21">
        <v>140</v>
      </c>
      <c r="G39" s="21">
        <v>152</v>
      </c>
      <c r="H39" s="21">
        <v>2</v>
      </c>
      <c r="I39" s="21">
        <v>48</v>
      </c>
      <c r="J39" s="21">
        <v>22</v>
      </c>
      <c r="K39" s="21">
        <v>1</v>
      </c>
      <c r="L39" s="21">
        <v>8</v>
      </c>
      <c r="M39" s="21">
        <v>21</v>
      </c>
      <c r="N39" s="21">
        <v>6</v>
      </c>
      <c r="O39" s="21">
        <v>2</v>
      </c>
      <c r="P39" s="21">
        <v>0</v>
      </c>
      <c r="Q39" s="21">
        <v>0</v>
      </c>
      <c r="R39" s="21">
        <v>0</v>
      </c>
      <c r="S39" s="21">
        <v>0</v>
      </c>
    </row>
    <row r="40" spans="1:19" x14ac:dyDescent="0.25">
      <c r="A40" s="18">
        <v>43405</v>
      </c>
      <c r="B40" s="21">
        <v>45</v>
      </c>
      <c r="C40" s="21">
        <v>273</v>
      </c>
      <c r="D40" s="21">
        <v>608</v>
      </c>
      <c r="E40" s="21">
        <v>406</v>
      </c>
      <c r="F40" s="21">
        <v>170</v>
      </c>
      <c r="G40" s="21">
        <v>191</v>
      </c>
      <c r="H40" s="21">
        <v>5</v>
      </c>
      <c r="I40" s="21">
        <v>65</v>
      </c>
      <c r="J40" s="21">
        <v>38</v>
      </c>
      <c r="K40" s="21">
        <v>1</v>
      </c>
      <c r="L40" s="21">
        <v>16</v>
      </c>
      <c r="M40" s="21">
        <v>35</v>
      </c>
      <c r="N40" s="21">
        <v>24</v>
      </c>
      <c r="O40" s="21">
        <v>15</v>
      </c>
      <c r="P40" s="21">
        <v>10</v>
      </c>
      <c r="Q40" s="21">
        <v>0</v>
      </c>
      <c r="R40" s="21">
        <v>0</v>
      </c>
      <c r="S40" s="21">
        <v>0</v>
      </c>
    </row>
    <row r="41" spans="1:19" x14ac:dyDescent="0.25">
      <c r="A41" s="18">
        <v>43435</v>
      </c>
      <c r="B41" s="21">
        <v>50</v>
      </c>
      <c r="C41" s="21">
        <v>297</v>
      </c>
      <c r="D41" s="21">
        <v>682</v>
      </c>
      <c r="E41" s="21">
        <v>460</v>
      </c>
      <c r="F41" s="21">
        <v>196</v>
      </c>
      <c r="G41" s="21">
        <v>230</v>
      </c>
      <c r="H41" s="21">
        <v>5</v>
      </c>
      <c r="I41" s="21">
        <v>76</v>
      </c>
      <c r="J41" s="21">
        <v>46</v>
      </c>
      <c r="K41" s="21">
        <v>2</v>
      </c>
      <c r="L41" s="21">
        <v>26</v>
      </c>
      <c r="M41" s="21">
        <v>60</v>
      </c>
      <c r="N41" s="21">
        <v>42</v>
      </c>
      <c r="O41" s="21">
        <v>48</v>
      </c>
      <c r="P41" s="21">
        <v>27</v>
      </c>
      <c r="Q41" s="21">
        <v>4</v>
      </c>
      <c r="R41" s="21">
        <v>0</v>
      </c>
      <c r="S41" s="21">
        <v>0</v>
      </c>
    </row>
    <row r="42" spans="1:19" x14ac:dyDescent="0.25">
      <c r="A42" s="18">
        <v>43466</v>
      </c>
      <c r="B42" s="21">
        <v>61</v>
      </c>
      <c r="C42" s="21">
        <v>335</v>
      </c>
      <c r="D42" s="21">
        <v>776</v>
      </c>
      <c r="E42" s="21">
        <v>518</v>
      </c>
      <c r="F42" s="21">
        <v>227</v>
      </c>
      <c r="G42" s="21">
        <v>294</v>
      </c>
      <c r="H42" s="21">
        <v>7</v>
      </c>
      <c r="I42" s="21">
        <v>99</v>
      </c>
      <c r="J42" s="21">
        <v>61</v>
      </c>
      <c r="K42" s="21">
        <v>4</v>
      </c>
      <c r="L42" s="21">
        <v>36</v>
      </c>
      <c r="M42" s="21">
        <v>79</v>
      </c>
      <c r="N42" s="21">
        <v>68</v>
      </c>
      <c r="O42" s="21">
        <v>92</v>
      </c>
      <c r="P42" s="21">
        <v>82</v>
      </c>
      <c r="Q42" s="21">
        <v>32</v>
      </c>
      <c r="R42" s="21">
        <v>6</v>
      </c>
      <c r="S42" s="21">
        <v>0</v>
      </c>
    </row>
    <row r="43" spans="1:19" x14ac:dyDescent="0.25">
      <c r="A43" s="18">
        <v>43497</v>
      </c>
      <c r="B43" s="21">
        <v>69</v>
      </c>
      <c r="C43" s="21">
        <v>364</v>
      </c>
      <c r="D43" s="21">
        <v>843</v>
      </c>
      <c r="E43" s="21">
        <v>560</v>
      </c>
      <c r="F43" s="21">
        <v>256</v>
      </c>
      <c r="G43" s="21">
        <v>350</v>
      </c>
      <c r="H43" s="21">
        <v>9</v>
      </c>
      <c r="I43" s="21">
        <v>113</v>
      </c>
      <c r="J43" s="21">
        <v>68</v>
      </c>
      <c r="K43" s="21">
        <v>4</v>
      </c>
      <c r="L43" s="21">
        <v>53</v>
      </c>
      <c r="M43" s="21">
        <v>108</v>
      </c>
      <c r="N43" s="21">
        <v>86</v>
      </c>
      <c r="O43" s="21">
        <v>134</v>
      </c>
      <c r="P43" s="21">
        <v>118</v>
      </c>
      <c r="Q43" s="21">
        <v>63</v>
      </c>
      <c r="R43" s="21">
        <v>25</v>
      </c>
      <c r="S43" s="21">
        <v>2</v>
      </c>
    </row>
    <row r="44" spans="1:19" x14ac:dyDescent="0.25">
      <c r="A44" s="18">
        <v>43525</v>
      </c>
      <c r="B44" s="21">
        <v>74</v>
      </c>
      <c r="C44" s="21">
        <v>395</v>
      </c>
      <c r="D44" s="21">
        <v>917</v>
      </c>
      <c r="E44" s="21">
        <v>613</v>
      </c>
      <c r="F44" s="21">
        <v>301</v>
      </c>
      <c r="G44" s="21">
        <v>395</v>
      </c>
      <c r="H44" s="21">
        <v>9</v>
      </c>
      <c r="I44" s="21">
        <v>130</v>
      </c>
      <c r="J44" s="21">
        <v>82</v>
      </c>
      <c r="K44" s="21">
        <v>5</v>
      </c>
      <c r="L44" s="21">
        <v>66</v>
      </c>
      <c r="M44" s="21">
        <v>152</v>
      </c>
      <c r="N44" s="21">
        <v>109</v>
      </c>
      <c r="O44" s="21">
        <v>161</v>
      </c>
      <c r="P44" s="21">
        <v>152</v>
      </c>
      <c r="Q44" s="21">
        <v>97</v>
      </c>
      <c r="R44" s="21">
        <v>50</v>
      </c>
      <c r="S44" s="21">
        <v>14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D9D8507-6445-4E23-80EA-88221E7AC5BC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Résultat souhaité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GUERRIER Florian</dc:creator>
  <cp:lastModifiedBy>CA</cp:lastModifiedBy>
  <dcterms:created xsi:type="dcterms:W3CDTF">2019-05-14T07:03:05Z</dcterms:created>
  <dcterms:modified xsi:type="dcterms:W3CDTF">2019-05-14T15:47:37Z</dcterms:modified>
</cp:coreProperties>
</file>