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  <pivotCaches>
    <pivotCache cacheId="1" r:id="rId4"/>
    <pivotCache cacheId="5" r:id="rId5"/>
  </pivotCaches>
</workbook>
</file>

<file path=xl/calcChain.xml><?xml version="1.0" encoding="utf-8"?>
<calcChain xmlns="http://schemas.openxmlformats.org/spreadsheetml/2006/main">
  <c r="AK5" i="1" l="1"/>
  <c r="AK6" i="1"/>
  <c r="AL6" i="1"/>
  <c r="AK7" i="1"/>
  <c r="AL7" i="1"/>
  <c r="AK9" i="1"/>
  <c r="AL9" i="1"/>
  <c r="AK10" i="1"/>
  <c r="AL10" i="1"/>
  <c r="AL11" i="1"/>
  <c r="AK12" i="1"/>
  <c r="AK13" i="1"/>
  <c r="AL13" i="1"/>
  <c r="AL3" i="1"/>
  <c r="AK3" i="1"/>
</calcChain>
</file>

<file path=xl/sharedStrings.xml><?xml version="1.0" encoding="utf-8"?>
<sst xmlns="http://schemas.openxmlformats.org/spreadsheetml/2006/main" count="195" uniqueCount="35">
  <si>
    <t>Customer</t>
  </si>
  <si>
    <t>PN</t>
  </si>
  <si>
    <t>Forecast Week</t>
  </si>
  <si>
    <t>CustA</t>
  </si>
  <si>
    <t>P1</t>
  </si>
  <si>
    <t>W02</t>
  </si>
  <si>
    <t>W03</t>
  </si>
  <si>
    <t>W04</t>
  </si>
  <si>
    <t>W05</t>
  </si>
  <si>
    <t>W06</t>
  </si>
  <si>
    <t>W07</t>
  </si>
  <si>
    <t>W08</t>
  </si>
  <si>
    <t>W09</t>
  </si>
  <si>
    <t>W10</t>
  </si>
  <si>
    <t>W11</t>
  </si>
  <si>
    <t>W12</t>
  </si>
  <si>
    <t>Cum Qty</t>
  </si>
  <si>
    <t>Max of Cum Qty</t>
  </si>
  <si>
    <t>Column Labels</t>
  </si>
  <si>
    <t>Grand Total</t>
  </si>
  <si>
    <t>Row Labels</t>
  </si>
  <si>
    <t>Order Week</t>
  </si>
  <si>
    <t>(blank)</t>
  </si>
  <si>
    <t>un nouveau tableau dynamique qui va calculer la difference mais a base W02,</t>
  </si>
  <si>
    <t>résultat désirer , les cells vides donne résultat zéro ,</t>
  </si>
  <si>
    <t>conversion du TCD vers une Courbe qui changera en fonction de filtre du 1er Tableau TCD</t>
  </si>
  <si>
    <t>car je peux choisir un autres client pour comparer,</t>
  </si>
  <si>
    <t>W02 sera la semaine qu'on prend comme base de comparison W03 VS W02 et W04 VS W02</t>
  </si>
  <si>
    <t>Total Max of Cum Qty</t>
  </si>
  <si>
    <t>Étiquettes de lignes</t>
  </si>
  <si>
    <t>Total général</t>
  </si>
  <si>
    <t>Evolution</t>
  </si>
  <si>
    <t>Total Evolution</t>
  </si>
  <si>
    <t>Masquer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</si>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</sst>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2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3" borderId="0" xfId="0" applyNumberFormat="1" applyFill="1"/>
    <xf numFmtId="0" fontId="0" fillId="2" borderId="0" xfId="0" applyFill="1"/>
    <xf numFmtId="0" fontId="0" fillId="0" borderId="0" xfId="0" applyFill="1"/>
    <xf numFmtId="41" fontId="0" fillId="0" borderId="0" xfId="0" applyNumberFormat="1"/>
    <xf numFmtId="41" fontId="0" fillId="2" borderId="0" xfId="0" applyNumberFormat="1" applyFill="1"/>
    <xf numFmtId="41" fontId="0" fillId="0" borderId="0" xfId="0" applyNumberFormat="1" applyFill="1"/>
    <xf numFmtId="0" fontId="1" fillId="2" borderId="0" xfId="0" applyFont="1" applyFill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0" xfId="0" applyFill="1" applyAlignment="1">
      <alignment wrapText="1"/>
    </xf>
  </cellXfs>
  <cellStyles count="1">
    <cellStyle name="Normal" xfId="0" builtinId="0"/>
  </cellStyles>
  <dxfs count="131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33" formatCode="_-* #,##0\ _€_-;\-* #,##0\ _€_-;_-* &quot;-&quot;\ _€_-;_-@_-"/>
    </dxf>
    <dxf>
      <numFmt numFmtId="33" formatCode="_-* #,##0\ _€_-;\-* #,##0\ _€_-;_-* &quot;-&quot;\ _€_-;_-@_-"/>
    </dxf>
    <dxf>
      <numFmt numFmtId="33" formatCode="_-* #,##0\ _€_-;\-* #,##0\ _€_-;_-* &quot;-&quot;\ _€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33" formatCode="_-* #,##0\ _€_-;\-* #,##0\ _€_-;_-* &quot;-&quot;\ _€_-;_-@_-"/>
    </dxf>
    <dxf>
      <numFmt numFmtId="33" formatCode="_-* #,##0\ _€_-;\-* #,##0\ _€_-;_-* &quot;-&quot;\ _€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Sheet1!$AJ$2</c:f>
              <c:strCache>
                <c:ptCount val="1"/>
                <c:pt idx="0">
                  <c:v>W02</c:v>
                </c:pt>
              </c:strCache>
            </c:strRef>
          </c:tx>
          <c:invertIfNegative val="0"/>
          <c:cat>
            <c:strRef>
              <c:f>Sheet1!$AI$4:$AI$14</c:f>
              <c:strCache>
                <c:ptCount val="11"/>
                <c:pt idx="0">
                  <c:v>W02</c:v>
                </c:pt>
                <c:pt idx="1">
                  <c:v>W03</c:v>
                </c:pt>
                <c:pt idx="2">
                  <c:v>W04</c:v>
                </c:pt>
                <c:pt idx="3">
                  <c:v>W05</c:v>
                </c:pt>
                <c:pt idx="4">
                  <c:v>W06</c:v>
                </c:pt>
                <c:pt idx="5">
                  <c:v>W07</c:v>
                </c:pt>
                <c:pt idx="6">
                  <c:v>W08</c:v>
                </c:pt>
                <c:pt idx="7">
                  <c:v>W09</c:v>
                </c:pt>
                <c:pt idx="8">
                  <c:v>W10</c:v>
                </c:pt>
                <c:pt idx="9">
                  <c:v>W11</c:v>
                </c:pt>
                <c:pt idx="10">
                  <c:v>W12</c:v>
                </c:pt>
              </c:strCache>
            </c:strRef>
          </c:cat>
          <c:val>
            <c:numRef>
              <c:f>Sheet1!$AJ$4:$AJ$14</c:f>
              <c:numCache>
                <c:formatCode>General</c:formatCode>
                <c:ptCount val="11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</c:numCache>
            </c:numRef>
          </c:val>
        </c:ser>
        <c:ser>
          <c:idx val="1"/>
          <c:order val="1"/>
          <c:tx>
            <c:strRef>
              <c:f>Sheet1!$AK$2</c:f>
              <c:strCache>
                <c:ptCount val="1"/>
                <c:pt idx="0">
                  <c:v>W03</c:v>
                </c:pt>
              </c:strCache>
            </c:strRef>
          </c:tx>
          <c:invertIfNegative val="0"/>
          <c:cat>
            <c:strRef>
              <c:f>Sheet1!$AI$4:$AI$14</c:f>
              <c:strCache>
                <c:ptCount val="11"/>
                <c:pt idx="0">
                  <c:v>W02</c:v>
                </c:pt>
                <c:pt idx="1">
                  <c:v>W03</c:v>
                </c:pt>
                <c:pt idx="2">
                  <c:v>W04</c:v>
                </c:pt>
                <c:pt idx="3">
                  <c:v>W05</c:v>
                </c:pt>
                <c:pt idx="4">
                  <c:v>W06</c:v>
                </c:pt>
                <c:pt idx="5">
                  <c:v>W07</c:v>
                </c:pt>
                <c:pt idx="6">
                  <c:v>W08</c:v>
                </c:pt>
                <c:pt idx="7">
                  <c:v>W09</c:v>
                </c:pt>
                <c:pt idx="8">
                  <c:v>W10</c:v>
                </c:pt>
                <c:pt idx="9">
                  <c:v>W11</c:v>
                </c:pt>
                <c:pt idx="10">
                  <c:v>W12</c:v>
                </c:pt>
              </c:strCache>
            </c:strRef>
          </c:cat>
          <c:val>
            <c:numRef>
              <c:f>Sheet1!$AK$4:$AK$14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9</c:v>
                </c:pt>
                <c:pt idx="3">
                  <c:v>8</c:v>
                </c:pt>
                <c:pt idx="4">
                  <c:v>0</c:v>
                </c:pt>
                <c:pt idx="5">
                  <c:v>6</c:v>
                </c:pt>
                <c:pt idx="6">
                  <c:v>5</c:v>
                </c:pt>
                <c:pt idx="7">
                  <c:v>0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</c:numCache>
            </c:numRef>
          </c:val>
        </c:ser>
        <c:ser>
          <c:idx val="2"/>
          <c:order val="2"/>
          <c:tx>
            <c:strRef>
              <c:f>Sheet1!$AL$2</c:f>
              <c:strCache>
                <c:ptCount val="1"/>
                <c:pt idx="0">
                  <c:v>W04</c:v>
                </c:pt>
              </c:strCache>
            </c:strRef>
          </c:tx>
          <c:invertIfNegative val="0"/>
          <c:cat>
            <c:strRef>
              <c:f>Sheet1!$AI$4:$AI$14</c:f>
              <c:strCache>
                <c:ptCount val="11"/>
                <c:pt idx="0">
                  <c:v>W02</c:v>
                </c:pt>
                <c:pt idx="1">
                  <c:v>W03</c:v>
                </c:pt>
                <c:pt idx="2">
                  <c:v>W04</c:v>
                </c:pt>
                <c:pt idx="3">
                  <c:v>W05</c:v>
                </c:pt>
                <c:pt idx="4">
                  <c:v>W06</c:v>
                </c:pt>
                <c:pt idx="5">
                  <c:v>W07</c:v>
                </c:pt>
                <c:pt idx="6">
                  <c:v>W08</c:v>
                </c:pt>
                <c:pt idx="7">
                  <c:v>W09</c:v>
                </c:pt>
                <c:pt idx="8">
                  <c:v>W10</c:v>
                </c:pt>
                <c:pt idx="9">
                  <c:v>W11</c:v>
                </c:pt>
                <c:pt idx="10">
                  <c:v>W12</c:v>
                </c:pt>
              </c:strCache>
            </c:strRef>
          </c:cat>
          <c:val>
            <c:numRef>
              <c:f>Sheet1!$AL$4:$AL$14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9</c:v>
                </c:pt>
                <c:pt idx="4">
                  <c:v>0</c:v>
                </c:pt>
                <c:pt idx="5">
                  <c:v>8</c:v>
                </c:pt>
                <c:pt idx="6">
                  <c:v>10</c:v>
                </c:pt>
                <c:pt idx="7">
                  <c:v>3</c:v>
                </c:pt>
                <c:pt idx="8">
                  <c:v>0</c:v>
                </c:pt>
                <c:pt idx="9">
                  <c:v>-4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24201216"/>
        <c:axId val="124220544"/>
      </c:barChart>
      <c:catAx>
        <c:axId val="124201216"/>
        <c:scaling>
          <c:orientation val="minMax"/>
        </c:scaling>
        <c:delete val="0"/>
        <c:axPos val="b"/>
        <c:majorTickMark val="none"/>
        <c:minorTickMark val="none"/>
        <c:tickLblPos val="nextTo"/>
        <c:crossAx val="124220544"/>
        <c:crosses val="autoZero"/>
        <c:auto val="1"/>
        <c:lblAlgn val="ctr"/>
        <c:lblOffset val="100"/>
        <c:noMultiLvlLbl val="0"/>
      </c:catAx>
      <c:valAx>
        <c:axId val="12422054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2420121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857250</xdr:colOff>
      <xdr:row>26</xdr:row>
      <xdr:rowOff>100012</xdr:rowOff>
    </xdr:from>
    <xdr:to>
      <xdr:col>42</xdr:col>
      <xdr:colOff>57150</xdr:colOff>
      <xdr:row>42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161925</xdr:colOff>
      <xdr:row>7</xdr:row>
      <xdr:rowOff>38100</xdr:rowOff>
    </xdr:from>
    <xdr:to>
      <xdr:col>25</xdr:col>
      <xdr:colOff>885825</xdr:colOff>
      <xdr:row>7</xdr:row>
      <xdr:rowOff>171450</xdr:rowOff>
    </xdr:to>
    <xdr:sp macro="" textlink="">
      <xdr:nvSpPr>
        <xdr:cNvPr id="6" name="Right Arrow 5"/>
        <xdr:cNvSpPr/>
      </xdr:nvSpPr>
      <xdr:spPr>
        <a:xfrm>
          <a:off x="10248900" y="1371600"/>
          <a:ext cx="1524000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32</xdr:col>
      <xdr:colOff>133349</xdr:colOff>
      <xdr:row>6</xdr:row>
      <xdr:rowOff>95250</xdr:rowOff>
    </xdr:from>
    <xdr:to>
      <xdr:col>33</xdr:col>
      <xdr:colOff>457199</xdr:colOff>
      <xdr:row>7</xdr:row>
      <xdr:rowOff>9525</xdr:rowOff>
    </xdr:to>
    <xdr:sp macro="" textlink="">
      <xdr:nvSpPr>
        <xdr:cNvPr id="7" name="Right Arrow 6"/>
        <xdr:cNvSpPr/>
      </xdr:nvSpPr>
      <xdr:spPr>
        <a:xfrm>
          <a:off x="15582899" y="1238250"/>
          <a:ext cx="1076325" cy="104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485774</xdr:colOff>
      <xdr:row>20</xdr:row>
      <xdr:rowOff>85725</xdr:rowOff>
    </xdr:from>
    <xdr:to>
      <xdr:col>36</xdr:col>
      <xdr:colOff>590549</xdr:colOff>
      <xdr:row>26</xdr:row>
      <xdr:rowOff>19050</xdr:rowOff>
    </xdr:to>
    <xdr:sp macro="" textlink="">
      <xdr:nvSpPr>
        <xdr:cNvPr id="8" name="Right Arrow 7"/>
        <xdr:cNvSpPr/>
      </xdr:nvSpPr>
      <xdr:spPr>
        <a:xfrm rot="5400000">
          <a:off x="18030824" y="4381500"/>
          <a:ext cx="1076325" cy="104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8</xdr:col>
      <xdr:colOff>409575</xdr:colOff>
      <xdr:row>18</xdr:row>
      <xdr:rowOff>114300</xdr:rowOff>
    </xdr:from>
    <xdr:to>
      <xdr:col>13</xdr:col>
      <xdr:colOff>209098</xdr:colOff>
      <xdr:row>34</xdr:row>
      <xdr:rowOff>161538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24700" y="3552825"/>
          <a:ext cx="3619048" cy="309523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massaoud, Tarek" refreshedDate="43893.372387615738" createdVersion="4" refreshedVersion="4" minRefreshableVersion="3" recordCount="30">
  <cacheSource type="worksheet">
    <worksheetSource ref="A1:E1048576" sheet="Sheet1"/>
  </cacheSource>
  <cacheFields count="5">
    <cacheField name="Customer" numFmtId="0">
      <sharedItems containsBlank="1"/>
    </cacheField>
    <cacheField name="PN" numFmtId="0">
      <sharedItems containsBlank="1" count="2">
        <s v="P1"/>
        <m/>
      </sharedItems>
    </cacheField>
    <cacheField name="Order Week" numFmtId="0">
      <sharedItems containsBlank="1" count="4">
        <s v="W02"/>
        <s v="W03"/>
        <s v="W04"/>
        <m/>
      </sharedItems>
    </cacheField>
    <cacheField name="Cum Qty" numFmtId="0">
      <sharedItems containsString="0" containsBlank="1" containsNumber="1" containsInteger="1" minValue="10" maxValue="26"/>
    </cacheField>
    <cacheField name="Forecast Week" numFmtId="0">
      <sharedItems containsBlank="1" count="12">
        <s v="W02"/>
        <s v="W03"/>
        <s v="W04"/>
        <s v="W05"/>
        <s v="W06"/>
        <s v="W07"/>
        <s v="W08"/>
        <s v="W09"/>
        <s v="W10"/>
        <s v="W11"/>
        <s v="W1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893.571847569445" createdVersion="4" refreshedVersion="4" minRefreshableVersion="3" recordCount="28">
  <cacheSource type="worksheet">
    <worksheetSource name="Data"/>
  </cacheSource>
  <cacheFields count="5">
    <cacheField name="Customer" numFmtId="0">
      <sharedItems/>
    </cacheField>
    <cacheField name="PN" numFmtId="0">
      <sharedItems count="1">
        <s v="P1"/>
      </sharedItems>
    </cacheField>
    <cacheField name="Order Week" numFmtId="0">
      <sharedItems count="3">
        <s v="W02"/>
        <s v="W03"/>
        <s v="W04"/>
      </sharedItems>
    </cacheField>
    <cacheField name="Cum Qty" numFmtId="0">
      <sharedItems containsString="0" containsBlank="1" containsNumber="1" containsInteger="1" minValue="10" maxValue="26"/>
    </cacheField>
    <cacheField name="Forecast Week" numFmtId="0">
      <sharedItems count="11">
        <s v="W02"/>
        <s v="W03"/>
        <s v="W04"/>
        <s v="W05"/>
        <s v="W06"/>
        <s v="W07"/>
        <s v="W08"/>
        <s v="W09"/>
        <s v="W10"/>
        <s v="W11"/>
        <s v="W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s v="CustA"/>
    <x v="0"/>
    <x v="0"/>
    <n v="10"/>
    <x v="0"/>
  </r>
  <r>
    <s v="CustA"/>
    <x v="0"/>
    <x v="0"/>
    <n v="11"/>
    <x v="1"/>
  </r>
  <r>
    <s v="CustA"/>
    <x v="0"/>
    <x v="0"/>
    <n v="12"/>
    <x v="2"/>
  </r>
  <r>
    <s v="CustA"/>
    <x v="0"/>
    <x v="0"/>
    <n v="13"/>
    <x v="3"/>
  </r>
  <r>
    <s v="CustA"/>
    <x v="0"/>
    <x v="0"/>
    <n v="14"/>
    <x v="4"/>
  </r>
  <r>
    <s v="CustA"/>
    <x v="0"/>
    <x v="0"/>
    <n v="15"/>
    <x v="5"/>
  </r>
  <r>
    <s v="CustA"/>
    <x v="0"/>
    <x v="0"/>
    <n v="16"/>
    <x v="6"/>
  </r>
  <r>
    <s v="CustA"/>
    <x v="0"/>
    <x v="0"/>
    <n v="17"/>
    <x v="7"/>
  </r>
  <r>
    <s v="CustA"/>
    <x v="0"/>
    <x v="0"/>
    <n v="18"/>
    <x v="8"/>
  </r>
  <r>
    <s v="CustA"/>
    <x v="0"/>
    <x v="0"/>
    <n v="19"/>
    <x v="9"/>
  </r>
  <r>
    <s v="CustA"/>
    <x v="0"/>
    <x v="0"/>
    <n v="20"/>
    <x v="10"/>
  </r>
  <r>
    <s v="CustA"/>
    <x v="0"/>
    <x v="1"/>
    <n v="21"/>
    <x v="1"/>
  </r>
  <r>
    <s v="CustA"/>
    <x v="0"/>
    <x v="1"/>
    <n v="21"/>
    <x v="2"/>
  </r>
  <r>
    <s v="CustA"/>
    <x v="0"/>
    <x v="1"/>
    <n v="21"/>
    <x v="3"/>
  </r>
  <r>
    <s v="CustA"/>
    <x v="0"/>
    <x v="1"/>
    <m/>
    <x v="4"/>
  </r>
  <r>
    <s v="CustA"/>
    <x v="0"/>
    <x v="1"/>
    <n v="21"/>
    <x v="5"/>
  </r>
  <r>
    <s v="CustA"/>
    <x v="0"/>
    <x v="1"/>
    <n v="21"/>
    <x v="6"/>
  </r>
  <r>
    <s v="CustA"/>
    <x v="0"/>
    <x v="1"/>
    <m/>
    <x v="7"/>
  </r>
  <r>
    <s v="CustA"/>
    <x v="0"/>
    <x v="1"/>
    <n v="21"/>
    <x v="8"/>
  </r>
  <r>
    <s v="CustA"/>
    <x v="0"/>
    <x v="1"/>
    <n v="21"/>
    <x v="9"/>
  </r>
  <r>
    <s v="CustA"/>
    <x v="0"/>
    <x v="2"/>
    <n v="18"/>
    <x v="2"/>
  </r>
  <r>
    <s v="CustA"/>
    <x v="0"/>
    <x v="2"/>
    <n v="22"/>
    <x v="3"/>
  </r>
  <r>
    <s v="CustA"/>
    <x v="0"/>
    <x v="2"/>
    <m/>
    <x v="4"/>
  </r>
  <r>
    <s v="CustA"/>
    <x v="0"/>
    <x v="2"/>
    <n v="23"/>
    <x v="5"/>
  </r>
  <r>
    <s v="CustA"/>
    <x v="0"/>
    <x v="2"/>
    <n v="26"/>
    <x v="6"/>
  </r>
  <r>
    <s v="CustA"/>
    <x v="0"/>
    <x v="2"/>
    <n v="20"/>
    <x v="7"/>
  </r>
  <r>
    <s v="CustA"/>
    <x v="0"/>
    <x v="2"/>
    <m/>
    <x v="8"/>
  </r>
  <r>
    <s v="CustA"/>
    <x v="0"/>
    <x v="2"/>
    <n v="15"/>
    <x v="9"/>
  </r>
  <r>
    <m/>
    <x v="1"/>
    <x v="3"/>
    <m/>
    <x v="11"/>
  </r>
  <r>
    <m/>
    <x v="1"/>
    <x v="3"/>
    <m/>
    <x v="1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8">
  <r>
    <s v="CustA"/>
    <x v="0"/>
    <x v="0"/>
    <n v="10"/>
    <x v="0"/>
  </r>
  <r>
    <s v="CustA"/>
    <x v="0"/>
    <x v="0"/>
    <n v="11"/>
    <x v="1"/>
  </r>
  <r>
    <s v="CustA"/>
    <x v="0"/>
    <x v="0"/>
    <n v="12"/>
    <x v="2"/>
  </r>
  <r>
    <s v="CustA"/>
    <x v="0"/>
    <x v="0"/>
    <n v="13"/>
    <x v="3"/>
  </r>
  <r>
    <s v="CustA"/>
    <x v="0"/>
    <x v="0"/>
    <n v="14"/>
    <x v="4"/>
  </r>
  <r>
    <s v="CustA"/>
    <x v="0"/>
    <x v="0"/>
    <n v="15"/>
    <x v="5"/>
  </r>
  <r>
    <s v="CustA"/>
    <x v="0"/>
    <x v="0"/>
    <n v="16"/>
    <x v="6"/>
  </r>
  <r>
    <s v="CustA"/>
    <x v="0"/>
    <x v="0"/>
    <n v="17"/>
    <x v="7"/>
  </r>
  <r>
    <s v="CustA"/>
    <x v="0"/>
    <x v="0"/>
    <n v="18"/>
    <x v="8"/>
  </r>
  <r>
    <s v="CustA"/>
    <x v="0"/>
    <x v="0"/>
    <n v="19"/>
    <x v="9"/>
  </r>
  <r>
    <s v="CustA"/>
    <x v="0"/>
    <x v="0"/>
    <n v="20"/>
    <x v="10"/>
  </r>
  <r>
    <s v="CustA"/>
    <x v="0"/>
    <x v="1"/>
    <n v="21"/>
    <x v="1"/>
  </r>
  <r>
    <s v="CustA"/>
    <x v="0"/>
    <x v="1"/>
    <n v="21"/>
    <x v="2"/>
  </r>
  <r>
    <s v="CustA"/>
    <x v="0"/>
    <x v="1"/>
    <n v="21"/>
    <x v="3"/>
  </r>
  <r>
    <s v="CustA"/>
    <x v="0"/>
    <x v="1"/>
    <m/>
    <x v="4"/>
  </r>
  <r>
    <s v="CustA"/>
    <x v="0"/>
    <x v="1"/>
    <n v="21"/>
    <x v="5"/>
  </r>
  <r>
    <s v="CustA"/>
    <x v="0"/>
    <x v="1"/>
    <n v="21"/>
    <x v="6"/>
  </r>
  <r>
    <s v="CustA"/>
    <x v="0"/>
    <x v="1"/>
    <m/>
    <x v="7"/>
  </r>
  <r>
    <s v="CustA"/>
    <x v="0"/>
    <x v="1"/>
    <n v="21"/>
    <x v="8"/>
  </r>
  <r>
    <s v="CustA"/>
    <x v="0"/>
    <x v="1"/>
    <n v="21"/>
    <x v="9"/>
  </r>
  <r>
    <s v="CustA"/>
    <x v="0"/>
    <x v="2"/>
    <n v="18"/>
    <x v="2"/>
  </r>
  <r>
    <s v="CustA"/>
    <x v="0"/>
    <x v="2"/>
    <n v="22"/>
    <x v="3"/>
  </r>
  <r>
    <s v="CustA"/>
    <x v="0"/>
    <x v="2"/>
    <m/>
    <x v="4"/>
  </r>
  <r>
    <s v="CustA"/>
    <x v="0"/>
    <x v="2"/>
    <n v="23"/>
    <x v="5"/>
  </r>
  <r>
    <s v="CustA"/>
    <x v="0"/>
    <x v="2"/>
    <n v="26"/>
    <x v="6"/>
  </r>
  <r>
    <s v="CustA"/>
    <x v="0"/>
    <x v="2"/>
    <n v="20"/>
    <x v="7"/>
  </r>
  <r>
    <s v="CustA"/>
    <x v="0"/>
    <x v="2"/>
    <m/>
    <x v="8"/>
  </r>
  <r>
    <s v="CustA"/>
    <x v="0"/>
    <x v="2"/>
    <n v="1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A1:AF17" firstHeaderRow="1" firstDataRow="2" firstDataCol="1"/>
  <pivotFields count="5">
    <pivotField showAll="0"/>
    <pivotField axis="axisRow" showAll="0">
      <items count="3">
        <item x="0"/>
        <item x="1"/>
        <item t="default"/>
      </items>
    </pivotField>
    <pivotField axis="axisCol" showAll="0" defaultSubtotal="0">
      <items count="4">
        <item x="0"/>
        <item x="1"/>
        <item x="2"/>
        <item x="3"/>
      </items>
    </pivotField>
    <pivotField dataField="1" showAll="0"/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2">
    <field x="1"/>
    <field x="4"/>
  </rowFields>
  <rowItems count="15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1"/>
    </i>
    <i r="1">
      <x v="11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Max of Cum Qty" fld="3" subtotal="max" baseField="0" baseItem="3927688"/>
  </dataFields>
  <formats count="17">
    <format dxfId="130">
      <pivotArea outline="0" collapsedLevelsAreSubtotals="1" fieldPosition="0">
        <references count="1">
          <reference field="2" count="2" selected="0">
            <x v="0"/>
            <x v="1"/>
          </reference>
        </references>
      </pivotArea>
    </format>
    <format dxfId="129">
      <pivotArea field="2" type="button" dataOnly="0" labelOnly="1" outline="0" axis="axisCol" fieldPosition="0"/>
    </format>
    <format dxfId="128">
      <pivotArea type="topRight" dataOnly="0" labelOnly="1" outline="0" fieldPosition="0"/>
    </format>
    <format dxfId="127">
      <pivotArea dataOnly="0" labelOnly="1" fieldPosition="0">
        <references count="1">
          <reference field="2" count="2">
            <x v="0"/>
            <x v="1"/>
          </reference>
        </references>
      </pivotArea>
    </format>
    <format dxfId="126">
      <pivotArea collapsedLevelsAreSubtotals="1" fieldPosition="0">
        <references count="2">
          <reference field="1" count="1">
            <x v="0"/>
          </reference>
          <reference field="2" count="1" selected="0">
            <x v="0"/>
          </reference>
        </references>
      </pivotArea>
    </format>
    <format dxfId="125">
      <pivotArea collapsedLevelsAreSubtotals="1" fieldPosition="0">
        <references count="3">
          <reference field="1" count="1" selected="0">
            <x v="0"/>
          </reference>
          <reference field="2" count="1" selected="0">
            <x v="0"/>
          </reference>
          <reference field="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24">
      <pivotArea collapsedLevelsAreSubtotals="1" fieldPosition="0">
        <references count="2">
          <reference field="1" count="1">
            <x v="1"/>
          </reference>
          <reference field="2" count="1" selected="0">
            <x v="0"/>
          </reference>
        </references>
      </pivotArea>
    </format>
    <format dxfId="123">
      <pivotArea collapsedLevelsAreSubtotals="1" fieldPosition="0">
        <references count="3">
          <reference field="1" count="1" selected="0">
            <x v="1"/>
          </reference>
          <reference field="2" count="1" selected="0">
            <x v="0"/>
          </reference>
          <reference field="4" count="1">
            <x v="11"/>
          </reference>
        </references>
      </pivotArea>
    </format>
    <format dxfId="122">
      <pivotArea dataOnly="0" labelOnly="1" fieldPosition="0">
        <references count="1">
          <reference field="2" count="1">
            <x v="0"/>
          </reference>
        </references>
      </pivotArea>
    </format>
    <format dxfId="121">
      <pivotArea collapsedLevelsAreSubtotals="1" fieldPosition="0">
        <references count="3">
          <reference field="1" count="1" selected="0">
            <x v="0"/>
          </reference>
          <reference field="2" count="2" selected="0">
            <x v="1"/>
            <x v="2"/>
          </reference>
          <reference field="4" count="1">
            <x v="0"/>
          </reference>
        </references>
      </pivotArea>
    </format>
    <format dxfId="120">
      <pivotArea collapsedLevelsAreSubtotals="1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4" count="1">
            <x v="1"/>
          </reference>
        </references>
      </pivotArea>
    </format>
    <format dxfId="119">
      <pivotArea collapsedLevelsAreSubtotals="1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4" count="1">
            <x v="4"/>
          </reference>
        </references>
      </pivotArea>
    </format>
    <format dxfId="118">
      <pivotArea collapsedLevelsAreSubtotals="1" fieldPosition="0">
        <references count="3">
          <reference field="1" count="1" selected="0">
            <x v="0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17">
      <pivotArea collapsedLevelsAreSubtotals="1" fieldPosition="0">
        <references count="3">
          <reference field="1" count="1" selected="0">
            <x v="0"/>
          </reference>
          <reference field="2" count="1" selected="0">
            <x v="1"/>
          </reference>
          <reference field="4" count="1">
            <x v="7"/>
          </reference>
        </references>
      </pivotArea>
    </format>
    <format dxfId="116">
      <pivotArea collapsedLevelsAreSubtotals="1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4" count="1">
            <x v="8"/>
          </reference>
        </references>
      </pivotArea>
    </format>
    <format dxfId="115">
      <pivotArea collapsedLevelsAreSubtotals="1" fieldPosition="0">
        <references count="3">
          <reference field="1" count="1" selected="0">
            <x v="0"/>
          </reference>
          <reference field="2" count="1" selected="0">
            <x v="1"/>
          </reference>
          <reference field="4" count="1">
            <x v="10"/>
          </reference>
        </references>
      </pivotArea>
    </format>
    <format dxfId="114">
      <pivotArea collapsedLevelsAreSubtotals="1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4" count="1">
            <x v="1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5" dataPosition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olHeaderCaption=" ">
  <location ref="I2:Q17" firstHeaderRow="1" firstDataRow="3" firstDataCol="1"/>
  <pivotFields count="5">
    <pivotField showAll="0"/>
    <pivotField axis="axisRow" showAll="0">
      <items count="2">
        <item x="0"/>
        <item t="default"/>
      </items>
    </pivotField>
    <pivotField axis="axisCol" showAll="0" defaultSubtotal="0">
      <items count="3">
        <item x="0"/>
        <item x="1"/>
        <item x="2"/>
      </items>
    </pivotField>
    <pivotField dataField="1" showAll="0"/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</pivotFields>
  <rowFields count="2">
    <field x="1"/>
    <field x="4"/>
  </rowFields>
  <rowItems count="13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rowItems>
  <colFields count="2">
    <field x="-2"/>
    <field x="2"/>
  </colFields>
  <colItems count="8">
    <i>
      <x/>
      <x/>
    </i>
    <i r="1">
      <x v="1"/>
    </i>
    <i r="1">
      <x v="2"/>
    </i>
    <i i="1">
      <x v="1"/>
      <x/>
    </i>
    <i r="1" i="1">
      <x v="1"/>
    </i>
    <i r="1" i="1">
      <x v="2"/>
    </i>
    <i t="grand">
      <x/>
    </i>
    <i t="grand" i="1">
      <x/>
    </i>
  </colItems>
  <dataFields count="2">
    <dataField name="Max of Cum Qty" fld="3" subtotal="max" baseField="1" baseItem="0" numFmtId="41"/>
    <dataField name="Evolution" fld="3" subtotal="max" showDataAs="difference" baseField="4" baseItem="0" numFmtId="41"/>
  </dataFields>
  <formats count="19">
    <format dxfId="113">
      <pivotArea outline="0" collapsedLevelsAreSubtotals="1" fieldPosition="0">
        <references count="2">
          <reference field="4294967294" count="1" selected="0">
            <x v="0"/>
          </reference>
          <reference field="2" count="2" selected="0">
            <x v="1"/>
            <x v="2"/>
          </reference>
        </references>
      </pivotArea>
    </format>
    <format dxfId="112">
      <pivotArea field="2" type="button" dataOnly="0" labelOnly="1" outline="0" axis="axisCol" fieldPosition="1"/>
    </format>
    <format dxfId="111">
      <pivotArea dataOnly="0" labelOnly="1" outline="0" offset="B256:IV256" fieldPosition="0">
        <references count="1">
          <reference field="4294967294" count="1">
            <x v="0"/>
          </reference>
        </references>
      </pivotArea>
    </format>
    <format dxfId="110">
      <pivotArea dataOnly="0" labelOnly="1" fieldPosition="0">
        <references count="2">
          <reference field="4294967294" count="1" selected="0">
            <x v="0"/>
          </reference>
          <reference field="2" count="2">
            <x v="1"/>
            <x v="2"/>
          </reference>
        </references>
      </pivotArea>
    </format>
    <format dxfId="73">
      <pivotArea type="topRight" dataOnly="0" labelOnly="1" outline="0" fieldPosition="0"/>
    </format>
    <format dxfId="70">
      <pivotArea type="topRight" dataOnly="0" labelOnly="1" outline="0" offset="A1" fieldPosition="0"/>
    </format>
    <format dxfId="60">
      <pivotArea outline="0" collapsedLevelsAreSubtotals="1" fieldPosition="0">
        <references count="2">
          <reference field="4294967294" count="1" selected="0">
            <x v="1"/>
          </reference>
          <reference field="2" count="1" selected="0">
            <x v="0"/>
          </reference>
        </references>
      </pivotArea>
    </format>
    <format dxfId="57">
      <pivotArea type="topRight" dataOnly="0" labelOnly="1" outline="0" offset="B1" fieldPosition="0"/>
    </format>
    <format dxfId="55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54">
      <pivotArea dataOnly="0" labelOnly="1" fieldPosition="0">
        <references count="2">
          <reference field="4294967294" count="1" selected="0">
            <x v="1"/>
          </reference>
          <reference field="2" count="1">
            <x v="0"/>
          </reference>
        </references>
      </pivotArea>
    </format>
    <format dxfId="33">
      <pivotArea outline="0" fieldPosition="0">
        <references count="1">
          <reference field="4294967294" count="1">
            <x v="0"/>
          </reference>
        </references>
      </pivotArea>
    </format>
    <format dxfId="21">
      <pivotArea outline="0" fieldPosition="0">
        <references count="1">
          <reference field="4294967294" count="1">
            <x v="1"/>
          </reference>
        </references>
      </pivotArea>
    </format>
    <format dxfId="8">
      <pivotArea field="2" grandCol="1" outline="0" collapsedLevelsAreSubtotals="1" axis="axisCol" fieldPosition="1">
        <references count="1">
          <reference field="4294967294" count="1" selected="0">
            <x v="1"/>
          </reference>
        </references>
      </pivotArea>
    </format>
    <format dxfId="7">
      <pivotArea type="topRight" dataOnly="0" labelOnly="1" outline="0" offset="F1" fieldPosition="0"/>
    </format>
    <format dxfId="6">
      <pivotArea field="2" dataOnly="0" labelOnly="1" grandCol="1" outline="0" axis="axisCol" fieldPosition="1">
        <references count="1">
          <reference field="4294967294" count="1" selected="0">
            <x v="0"/>
          </reference>
        </references>
      </pivotArea>
    </format>
    <format dxfId="5">
      <pivotArea field="2" dataOnly="0" labelOnly="1" grandCol="1" outline="0" axis="axisCol" fieldPosition="1">
        <references count="1">
          <reference field="4294967294" count="1" selected="0">
            <x v="1"/>
          </reference>
        </references>
      </pivotArea>
    </format>
    <format dxfId="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">
      <pivotArea field="2" dataOnly="0" labelOnly="1" grandCol="1" outline="0" axis="axisCol" fieldPosition="1">
        <references count="1">
          <reference field="4294967294" count="1" selected="0">
            <x v="0"/>
          </reference>
        </references>
      </pivotArea>
    </format>
    <format dxfId="1">
      <pivotArea field="2" dataOnly="0" labelOnly="1" grandCol="1" outline="0" axis="axisCol" fieldPosition="1">
        <references count="1">
          <reference field="4294967294" count="1" selected="0">
            <x v="1"/>
          </reference>
        </references>
      </pivotArea>
    </format>
  </formats>
  <pivotTableStyleInfo name="PivotStyleLight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E29" totalsRowShown="0" headerRowDxfId="92" dataDxfId="93">
  <autoFilter ref="A1:E29"/>
  <tableColumns count="5">
    <tableColumn id="1" name="Customer" dataDxfId="98"/>
    <tableColumn id="2" name="PN" dataDxfId="97"/>
    <tableColumn id="3" name="Order Week" dataDxfId="96"/>
    <tableColumn id="4" name="Cum Qty" dataDxfId="95"/>
    <tableColumn id="5" name="Forecast Week" dataDxfId="9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9"/>
  <sheetViews>
    <sheetView tabSelected="1" workbookViewId="0">
      <selection activeCell="R7" sqref="R7"/>
    </sheetView>
  </sheetViews>
  <sheetFormatPr baseColWidth="10" defaultColWidth="9.140625" defaultRowHeight="15" x14ac:dyDescent="0.25"/>
  <cols>
    <col min="1" max="4" width="14.28515625" style="1" customWidth="1"/>
    <col min="5" max="5" width="16.140625" style="1" customWidth="1"/>
    <col min="9" max="9" width="21" customWidth="1"/>
    <col min="10" max="10" width="15.140625" bestFit="1" customWidth="1"/>
    <col min="11" max="12" width="5.85546875" style="12" customWidth="1"/>
    <col min="13" max="13" width="9.42578125" style="13" customWidth="1"/>
    <col min="14" max="14" width="5.85546875" style="13" customWidth="1"/>
    <col min="15" max="15" width="5.85546875" customWidth="1"/>
    <col min="16" max="16" width="9.7109375" customWidth="1"/>
    <col min="17" max="17" width="14.28515625" style="12" customWidth="1"/>
    <col min="18" max="18" width="20.140625" customWidth="1"/>
    <col min="19" max="19" width="14.28515625" customWidth="1"/>
    <col min="20" max="24" width="11.28515625" customWidth="1"/>
    <col min="25" max="25" width="12" customWidth="1"/>
    <col min="26" max="26" width="14.42578125" customWidth="1"/>
    <col min="27" max="27" width="15.28515625" bestFit="1" customWidth="1"/>
    <col min="28" max="28" width="10.140625" style="1" customWidth="1"/>
    <col min="29" max="29" width="5" style="1" bestFit="1" customWidth="1"/>
    <col min="30" max="30" width="5" customWidth="1"/>
    <col min="31" max="31" width="7.28515625" customWidth="1"/>
    <col min="32" max="32" width="11.28515625" bestFit="1" customWidth="1"/>
    <col min="33" max="33" width="11.28515625" customWidth="1"/>
  </cols>
  <sheetData>
    <row r="1" spans="1:40" ht="15.75" x14ac:dyDescent="0.25">
      <c r="A1" s="1" t="s">
        <v>0</v>
      </c>
      <c r="B1" s="1" t="s">
        <v>1</v>
      </c>
      <c r="C1" s="1" t="s">
        <v>21</v>
      </c>
      <c r="D1" s="1" t="s">
        <v>16</v>
      </c>
      <c r="E1" s="1" t="s">
        <v>2</v>
      </c>
      <c r="K1" s="17" t="s">
        <v>33</v>
      </c>
      <c r="L1" s="17"/>
      <c r="Q1" s="17" t="s">
        <v>33</v>
      </c>
      <c r="AA1" s="3" t="s">
        <v>17</v>
      </c>
      <c r="AB1" s="6" t="s">
        <v>18</v>
      </c>
      <c r="AD1" s="1"/>
      <c r="AE1" s="1"/>
      <c r="AF1" s="1"/>
      <c r="AG1" s="1"/>
      <c r="AI1" s="3" t="s">
        <v>17</v>
      </c>
      <c r="AJ1" s="6" t="s">
        <v>18</v>
      </c>
      <c r="AK1" s="1"/>
      <c r="AL1" s="1"/>
      <c r="AM1" s="1"/>
      <c r="AN1" s="1"/>
    </row>
    <row r="2" spans="1:40" x14ac:dyDescent="0.25">
      <c r="A2" s="1" t="s">
        <v>3</v>
      </c>
      <c r="B2" s="1" t="s">
        <v>4</v>
      </c>
      <c r="C2" s="1" t="s">
        <v>5</v>
      </c>
      <c r="D2" s="1">
        <v>10</v>
      </c>
      <c r="E2" s="1" t="s">
        <v>5</v>
      </c>
      <c r="J2" s="3" t="s">
        <v>34</v>
      </c>
      <c r="O2" s="13"/>
      <c r="P2" s="13"/>
      <c r="AA2" s="3" t="s">
        <v>20</v>
      </c>
      <c r="AB2" s="8" t="s">
        <v>5</v>
      </c>
      <c r="AC2" s="1" t="s">
        <v>6</v>
      </c>
      <c r="AD2" t="s">
        <v>7</v>
      </c>
      <c r="AE2" t="s">
        <v>22</v>
      </c>
      <c r="AF2" t="s">
        <v>19</v>
      </c>
      <c r="AI2" s="3" t="s">
        <v>21</v>
      </c>
      <c r="AJ2" s="8" t="s">
        <v>5</v>
      </c>
      <c r="AK2" s="1" t="s">
        <v>6</v>
      </c>
      <c r="AL2" t="s">
        <v>7</v>
      </c>
      <c r="AM2" t="s">
        <v>22</v>
      </c>
      <c r="AN2" t="s">
        <v>19</v>
      </c>
    </row>
    <row r="3" spans="1:40" ht="30" x14ac:dyDescent="0.25">
      <c r="A3" s="1" t="s">
        <v>3</v>
      </c>
      <c r="B3" s="1" t="s">
        <v>4</v>
      </c>
      <c r="C3" s="1" t="s">
        <v>5</v>
      </c>
      <c r="D3" s="1">
        <v>11</v>
      </c>
      <c r="E3" s="1" t="s">
        <v>6</v>
      </c>
      <c r="J3" s="18" t="s">
        <v>17</v>
      </c>
      <c r="K3" s="19"/>
      <c r="L3" s="19"/>
      <c r="M3" s="20" t="s">
        <v>31</v>
      </c>
      <c r="N3" s="18"/>
      <c r="O3" s="18"/>
      <c r="P3" s="18" t="s">
        <v>28</v>
      </c>
      <c r="Q3" s="19" t="s">
        <v>32</v>
      </c>
      <c r="T3" s="2"/>
      <c r="U3" s="2"/>
      <c r="V3" s="2"/>
      <c r="W3" s="2"/>
      <c r="X3" s="2"/>
      <c r="AA3" s="4" t="s">
        <v>4</v>
      </c>
      <c r="AB3" s="9">
        <v>20</v>
      </c>
      <c r="AC3" s="7">
        <v>21</v>
      </c>
      <c r="AD3" s="2">
        <v>26</v>
      </c>
      <c r="AE3" s="2"/>
      <c r="AF3" s="2">
        <v>26</v>
      </c>
      <c r="AG3" s="2"/>
      <c r="AI3" s="4" t="s">
        <v>4</v>
      </c>
      <c r="AJ3" s="9">
        <v>20</v>
      </c>
      <c r="AK3" s="7">
        <f>+AC3-$AB3</f>
        <v>1</v>
      </c>
      <c r="AL3" s="7">
        <f>+AD3-$AB3</f>
        <v>6</v>
      </c>
      <c r="AM3" s="7"/>
      <c r="AN3" s="2">
        <v>26</v>
      </c>
    </row>
    <row r="4" spans="1:40" x14ac:dyDescent="0.25">
      <c r="A4" s="1" t="s">
        <v>3</v>
      </c>
      <c r="B4" s="1" t="s">
        <v>4</v>
      </c>
      <c r="C4" s="1" t="s">
        <v>5</v>
      </c>
      <c r="D4" s="1">
        <v>12</v>
      </c>
      <c r="E4" s="1" t="s">
        <v>7</v>
      </c>
      <c r="I4" s="3" t="s">
        <v>29</v>
      </c>
      <c r="J4" t="s">
        <v>5</v>
      </c>
      <c r="K4" s="12" t="s">
        <v>6</v>
      </c>
      <c r="L4" s="12" t="s">
        <v>7</v>
      </c>
      <c r="M4" s="13" t="s">
        <v>5</v>
      </c>
      <c r="N4" t="s">
        <v>6</v>
      </c>
      <c r="O4" t="s">
        <v>7</v>
      </c>
      <c r="T4" s="2"/>
      <c r="U4" s="2"/>
      <c r="V4" s="2"/>
      <c r="W4" s="2"/>
      <c r="X4" s="2"/>
      <c r="AA4" s="5" t="s">
        <v>5</v>
      </c>
      <c r="AB4" s="9">
        <v>10</v>
      </c>
      <c r="AC4" s="10"/>
      <c r="AD4" s="11"/>
      <c r="AE4" s="2"/>
      <c r="AF4" s="2">
        <v>10</v>
      </c>
      <c r="AG4" s="2"/>
      <c r="AI4" s="5" t="s">
        <v>5</v>
      </c>
      <c r="AJ4" s="9">
        <v>10</v>
      </c>
      <c r="AK4" s="10">
        <v>0</v>
      </c>
      <c r="AL4" s="10">
        <v>0</v>
      </c>
      <c r="AM4" s="7"/>
      <c r="AN4" s="2">
        <v>10</v>
      </c>
    </row>
    <row r="5" spans="1:40" x14ac:dyDescent="0.25">
      <c r="A5" s="1" t="s">
        <v>3</v>
      </c>
      <c r="B5" s="1" t="s">
        <v>4</v>
      </c>
      <c r="C5" s="1" t="s">
        <v>5</v>
      </c>
      <c r="D5" s="1">
        <v>13</v>
      </c>
      <c r="E5" s="1" t="s">
        <v>8</v>
      </c>
      <c r="I5" s="4" t="s">
        <v>4</v>
      </c>
      <c r="J5" s="14">
        <v>20</v>
      </c>
      <c r="K5" s="15">
        <v>21</v>
      </c>
      <c r="L5" s="15">
        <v>26</v>
      </c>
      <c r="M5" s="16"/>
      <c r="N5" s="14"/>
      <c r="O5" s="14"/>
      <c r="P5" s="14">
        <v>26</v>
      </c>
      <c r="Q5" s="15"/>
      <c r="T5" s="2"/>
      <c r="U5" s="2"/>
      <c r="V5" s="2"/>
      <c r="W5" s="2"/>
      <c r="X5" s="2"/>
      <c r="AA5" s="5" t="s">
        <v>6</v>
      </c>
      <c r="AB5" s="9">
        <v>11</v>
      </c>
      <c r="AC5" s="7">
        <v>21</v>
      </c>
      <c r="AD5" s="11"/>
      <c r="AE5" s="2"/>
      <c r="AF5" s="2">
        <v>21</v>
      </c>
      <c r="AG5" s="2"/>
      <c r="AI5" s="5" t="s">
        <v>6</v>
      </c>
      <c r="AJ5" s="9">
        <v>11</v>
      </c>
      <c r="AK5" s="7">
        <f>+AC5-$AB5</f>
        <v>10</v>
      </c>
      <c r="AL5" s="10">
        <v>0</v>
      </c>
      <c r="AM5" s="7"/>
      <c r="AN5" s="2">
        <v>21</v>
      </c>
    </row>
    <row r="6" spans="1:40" x14ac:dyDescent="0.25">
      <c r="A6" s="1" t="s">
        <v>3</v>
      </c>
      <c r="B6" s="1" t="s">
        <v>4</v>
      </c>
      <c r="C6" s="1" t="s">
        <v>5</v>
      </c>
      <c r="D6" s="1">
        <v>14</v>
      </c>
      <c r="E6" s="1" t="s">
        <v>9</v>
      </c>
      <c r="I6" s="5" t="s">
        <v>5</v>
      </c>
      <c r="J6" s="14">
        <v>10</v>
      </c>
      <c r="K6" s="15"/>
      <c r="L6" s="15"/>
      <c r="M6" s="16"/>
      <c r="N6" s="14"/>
      <c r="O6" s="14"/>
      <c r="P6" s="14">
        <v>10</v>
      </c>
      <c r="Q6" s="15"/>
      <c r="T6" s="2"/>
      <c r="U6" s="2"/>
      <c r="V6" s="2"/>
      <c r="W6" s="2"/>
      <c r="X6" s="2"/>
      <c r="AA6" s="5" t="s">
        <v>7</v>
      </c>
      <c r="AB6" s="9">
        <v>12</v>
      </c>
      <c r="AC6" s="7">
        <v>21</v>
      </c>
      <c r="AD6" s="2">
        <v>18</v>
      </c>
      <c r="AE6" s="2"/>
      <c r="AF6" s="2">
        <v>21</v>
      </c>
      <c r="AG6" s="2"/>
      <c r="AI6" s="5" t="s">
        <v>7</v>
      </c>
      <c r="AJ6" s="9">
        <v>12</v>
      </c>
      <c r="AK6" s="7">
        <f>+AC6-$AB6</f>
        <v>9</v>
      </c>
      <c r="AL6" s="7">
        <f>+AD6-$AB6</f>
        <v>6</v>
      </c>
      <c r="AM6" s="7"/>
      <c r="AN6" s="2">
        <v>21</v>
      </c>
    </row>
    <row r="7" spans="1:40" x14ac:dyDescent="0.25">
      <c r="A7" s="1" t="s">
        <v>3</v>
      </c>
      <c r="B7" s="1" t="s">
        <v>4</v>
      </c>
      <c r="C7" s="1" t="s">
        <v>5</v>
      </c>
      <c r="D7" s="1">
        <v>15</v>
      </c>
      <c r="E7" s="1" t="s">
        <v>10</v>
      </c>
      <c r="I7" s="5" t="s">
        <v>6</v>
      </c>
      <c r="J7" s="14">
        <v>11</v>
      </c>
      <c r="K7" s="15">
        <v>21</v>
      </c>
      <c r="L7" s="15"/>
      <c r="M7" s="16">
        <v>1</v>
      </c>
      <c r="N7" s="14">
        <v>21</v>
      </c>
      <c r="O7" s="14">
        <v>0</v>
      </c>
      <c r="P7" s="14">
        <v>21</v>
      </c>
      <c r="Q7" s="15">
        <v>11</v>
      </c>
      <c r="T7" s="2"/>
      <c r="U7" s="2"/>
      <c r="V7" s="2"/>
      <c r="W7" s="2"/>
      <c r="X7" s="2"/>
      <c r="AA7" s="5" t="s">
        <v>8</v>
      </c>
      <c r="AB7" s="9">
        <v>13</v>
      </c>
      <c r="AC7" s="7">
        <v>21</v>
      </c>
      <c r="AD7" s="2">
        <v>22</v>
      </c>
      <c r="AE7" s="2"/>
      <c r="AF7" s="2">
        <v>22</v>
      </c>
      <c r="AG7" s="2"/>
      <c r="AI7" s="5" t="s">
        <v>8</v>
      </c>
      <c r="AJ7" s="9">
        <v>13</v>
      </c>
      <c r="AK7" s="7">
        <f>+AC7-$AB7</f>
        <v>8</v>
      </c>
      <c r="AL7" s="7">
        <f>+AD7-$AB7</f>
        <v>9</v>
      </c>
      <c r="AM7" s="7"/>
      <c r="AN7" s="2">
        <v>22</v>
      </c>
    </row>
    <row r="8" spans="1:40" x14ac:dyDescent="0.25">
      <c r="A8" s="1" t="s">
        <v>3</v>
      </c>
      <c r="B8" s="1" t="s">
        <v>4</v>
      </c>
      <c r="C8" s="1" t="s">
        <v>5</v>
      </c>
      <c r="D8" s="1">
        <v>16</v>
      </c>
      <c r="E8" s="1" t="s">
        <v>11</v>
      </c>
      <c r="I8" s="5" t="s">
        <v>7</v>
      </c>
      <c r="J8" s="14">
        <v>12</v>
      </c>
      <c r="K8" s="15">
        <v>21</v>
      </c>
      <c r="L8" s="15">
        <v>18</v>
      </c>
      <c r="M8" s="16">
        <v>2</v>
      </c>
      <c r="N8" s="14">
        <v>21</v>
      </c>
      <c r="O8" s="14">
        <v>18</v>
      </c>
      <c r="P8" s="14">
        <v>21</v>
      </c>
      <c r="Q8" s="15">
        <v>11</v>
      </c>
      <c r="T8" s="2"/>
      <c r="U8" s="2"/>
      <c r="V8" s="2"/>
      <c r="W8" s="2"/>
      <c r="X8" s="2"/>
      <c r="AA8" s="5" t="s">
        <v>9</v>
      </c>
      <c r="AB8" s="9">
        <v>14</v>
      </c>
      <c r="AC8" s="10"/>
      <c r="AD8" s="11"/>
      <c r="AE8" s="2"/>
      <c r="AF8" s="2">
        <v>14</v>
      </c>
      <c r="AG8" s="2"/>
      <c r="AI8" s="5" t="s">
        <v>9</v>
      </c>
      <c r="AJ8" s="9">
        <v>14</v>
      </c>
      <c r="AK8" s="10">
        <v>0</v>
      </c>
      <c r="AL8" s="10">
        <v>0</v>
      </c>
      <c r="AM8" s="7"/>
      <c r="AN8" s="2">
        <v>14</v>
      </c>
    </row>
    <row r="9" spans="1:40" x14ac:dyDescent="0.25">
      <c r="A9" s="1" t="s">
        <v>3</v>
      </c>
      <c r="B9" s="1" t="s">
        <v>4</v>
      </c>
      <c r="C9" s="1" t="s">
        <v>5</v>
      </c>
      <c r="D9" s="1">
        <v>17</v>
      </c>
      <c r="E9" s="1" t="s">
        <v>12</v>
      </c>
      <c r="I9" s="5" t="s">
        <v>8</v>
      </c>
      <c r="J9" s="14">
        <v>13</v>
      </c>
      <c r="K9" s="15">
        <v>21</v>
      </c>
      <c r="L9" s="15">
        <v>22</v>
      </c>
      <c r="M9" s="16">
        <v>3</v>
      </c>
      <c r="N9" s="14">
        <v>21</v>
      </c>
      <c r="O9" s="14">
        <v>22</v>
      </c>
      <c r="P9" s="14">
        <v>22</v>
      </c>
      <c r="Q9" s="15">
        <v>12</v>
      </c>
      <c r="T9" s="2"/>
      <c r="U9" s="2"/>
      <c r="V9" s="2"/>
      <c r="W9" s="2"/>
      <c r="X9" s="2"/>
      <c r="AA9" s="5" t="s">
        <v>10</v>
      </c>
      <c r="AB9" s="9">
        <v>15</v>
      </c>
      <c r="AC9" s="7">
        <v>21</v>
      </c>
      <c r="AD9" s="2">
        <v>23</v>
      </c>
      <c r="AE9" s="2"/>
      <c r="AF9" s="2">
        <v>23</v>
      </c>
      <c r="AG9" s="2"/>
      <c r="AI9" s="5" t="s">
        <v>10</v>
      </c>
      <c r="AJ9" s="9">
        <v>15</v>
      </c>
      <c r="AK9" s="7">
        <f>+AC9-$AB9</f>
        <v>6</v>
      </c>
      <c r="AL9" s="7">
        <f>+AD9-$AB9</f>
        <v>8</v>
      </c>
      <c r="AM9" s="7"/>
      <c r="AN9" s="2">
        <v>23</v>
      </c>
    </row>
    <row r="10" spans="1:40" x14ac:dyDescent="0.25">
      <c r="A10" s="1" t="s">
        <v>3</v>
      </c>
      <c r="B10" s="1" t="s">
        <v>4</v>
      </c>
      <c r="C10" s="1" t="s">
        <v>5</v>
      </c>
      <c r="D10" s="1">
        <v>18</v>
      </c>
      <c r="E10" s="1" t="s">
        <v>13</v>
      </c>
      <c r="I10" s="5" t="s">
        <v>9</v>
      </c>
      <c r="J10" s="14">
        <v>14</v>
      </c>
      <c r="K10" s="15"/>
      <c r="L10" s="15"/>
      <c r="M10" s="16">
        <v>4</v>
      </c>
      <c r="N10" s="14">
        <v>0</v>
      </c>
      <c r="O10" s="14">
        <v>0</v>
      </c>
      <c r="P10" s="14">
        <v>14</v>
      </c>
      <c r="Q10" s="15">
        <v>4</v>
      </c>
      <c r="T10" s="2"/>
      <c r="U10" s="2"/>
      <c r="V10" s="2"/>
      <c r="W10" s="2"/>
      <c r="X10" s="2"/>
      <c r="AA10" s="5" t="s">
        <v>11</v>
      </c>
      <c r="AB10" s="9">
        <v>16</v>
      </c>
      <c r="AC10" s="7">
        <v>21</v>
      </c>
      <c r="AD10" s="2">
        <v>26</v>
      </c>
      <c r="AE10" s="2"/>
      <c r="AF10" s="2">
        <v>26</v>
      </c>
      <c r="AG10" s="2"/>
      <c r="AI10" s="5" t="s">
        <v>11</v>
      </c>
      <c r="AJ10" s="9">
        <v>16</v>
      </c>
      <c r="AK10" s="7">
        <f>+AC10-$AB10</f>
        <v>5</v>
      </c>
      <c r="AL10" s="7">
        <f>+AD10-$AB10</f>
        <v>10</v>
      </c>
      <c r="AM10" s="7"/>
      <c r="AN10" s="2">
        <v>26</v>
      </c>
    </row>
    <row r="11" spans="1:40" x14ac:dyDescent="0.25">
      <c r="A11" s="1" t="s">
        <v>3</v>
      </c>
      <c r="B11" s="1" t="s">
        <v>4</v>
      </c>
      <c r="C11" s="1" t="s">
        <v>5</v>
      </c>
      <c r="D11" s="1">
        <v>19</v>
      </c>
      <c r="E11" s="1" t="s">
        <v>14</v>
      </c>
      <c r="I11" s="5" t="s">
        <v>10</v>
      </c>
      <c r="J11" s="14">
        <v>15</v>
      </c>
      <c r="K11" s="15">
        <v>21</v>
      </c>
      <c r="L11" s="15">
        <v>23</v>
      </c>
      <c r="M11" s="16">
        <v>5</v>
      </c>
      <c r="N11" s="14">
        <v>21</v>
      </c>
      <c r="O11" s="14">
        <v>23</v>
      </c>
      <c r="P11" s="14">
        <v>23</v>
      </c>
      <c r="Q11" s="15">
        <v>13</v>
      </c>
      <c r="T11" s="2"/>
      <c r="U11" s="2"/>
      <c r="V11" s="2"/>
      <c r="W11" s="2"/>
      <c r="X11" s="2"/>
      <c r="AA11" s="5" t="s">
        <v>12</v>
      </c>
      <c r="AB11" s="9">
        <v>17</v>
      </c>
      <c r="AC11" s="10"/>
      <c r="AD11" s="2">
        <v>20</v>
      </c>
      <c r="AE11" s="2"/>
      <c r="AF11" s="2">
        <v>20</v>
      </c>
      <c r="AG11" s="2"/>
      <c r="AI11" s="5" t="s">
        <v>12</v>
      </c>
      <c r="AJ11" s="9">
        <v>17</v>
      </c>
      <c r="AK11" s="10">
        <v>0</v>
      </c>
      <c r="AL11" s="7">
        <f>+AD11-$AB11</f>
        <v>3</v>
      </c>
      <c r="AM11" s="7"/>
      <c r="AN11" s="2">
        <v>20</v>
      </c>
    </row>
    <row r="12" spans="1:40" x14ac:dyDescent="0.25">
      <c r="A12" s="1" t="s">
        <v>3</v>
      </c>
      <c r="B12" s="1" t="s">
        <v>4</v>
      </c>
      <c r="C12" s="1" t="s">
        <v>5</v>
      </c>
      <c r="D12" s="1">
        <v>20</v>
      </c>
      <c r="E12" s="1" t="s">
        <v>15</v>
      </c>
      <c r="I12" s="5" t="s">
        <v>11</v>
      </c>
      <c r="J12" s="14">
        <v>16</v>
      </c>
      <c r="K12" s="15">
        <v>21</v>
      </c>
      <c r="L12" s="15">
        <v>26</v>
      </c>
      <c r="M12" s="16">
        <v>6</v>
      </c>
      <c r="N12" s="14">
        <v>21</v>
      </c>
      <c r="O12" s="14">
        <v>26</v>
      </c>
      <c r="P12" s="14">
        <v>26</v>
      </c>
      <c r="Q12" s="15">
        <v>16</v>
      </c>
      <c r="T12" s="2"/>
      <c r="U12" s="2"/>
      <c r="V12" s="2"/>
      <c r="W12" s="2"/>
      <c r="X12" s="2"/>
      <c r="AA12" s="5" t="s">
        <v>13</v>
      </c>
      <c r="AB12" s="9">
        <v>18</v>
      </c>
      <c r="AC12" s="7">
        <v>21</v>
      </c>
      <c r="AD12" s="11"/>
      <c r="AE12" s="2"/>
      <c r="AF12" s="2">
        <v>21</v>
      </c>
      <c r="AG12" s="2"/>
      <c r="AI12" s="5" t="s">
        <v>13</v>
      </c>
      <c r="AJ12" s="9">
        <v>18</v>
      </c>
      <c r="AK12" s="7">
        <f>+AC12-$AB12</f>
        <v>3</v>
      </c>
      <c r="AL12" s="10">
        <v>0</v>
      </c>
      <c r="AM12" s="7"/>
      <c r="AN12" s="2">
        <v>21</v>
      </c>
    </row>
    <row r="13" spans="1:40" x14ac:dyDescent="0.25">
      <c r="A13" s="1" t="s">
        <v>3</v>
      </c>
      <c r="B13" s="1" t="s">
        <v>4</v>
      </c>
      <c r="C13" s="1" t="s">
        <v>6</v>
      </c>
      <c r="D13" s="1">
        <v>21</v>
      </c>
      <c r="E13" s="1" t="s">
        <v>6</v>
      </c>
      <c r="I13" s="5" t="s">
        <v>12</v>
      </c>
      <c r="J13" s="14">
        <v>17</v>
      </c>
      <c r="K13" s="15"/>
      <c r="L13" s="15">
        <v>20</v>
      </c>
      <c r="M13" s="16">
        <v>7</v>
      </c>
      <c r="N13" s="14">
        <v>0</v>
      </c>
      <c r="O13" s="14">
        <v>20</v>
      </c>
      <c r="P13" s="14">
        <v>20</v>
      </c>
      <c r="Q13" s="15">
        <v>10</v>
      </c>
      <c r="T13" s="2"/>
      <c r="U13" s="2"/>
      <c r="V13" s="2"/>
      <c r="W13" s="2"/>
      <c r="X13" s="2"/>
      <c r="AA13" s="5" t="s">
        <v>14</v>
      </c>
      <c r="AB13" s="9">
        <v>19</v>
      </c>
      <c r="AC13" s="7">
        <v>21</v>
      </c>
      <c r="AD13" s="2">
        <v>15</v>
      </c>
      <c r="AE13" s="2"/>
      <c r="AF13" s="2">
        <v>21</v>
      </c>
      <c r="AG13" s="2"/>
      <c r="AI13" s="5" t="s">
        <v>14</v>
      </c>
      <c r="AJ13" s="9">
        <v>19</v>
      </c>
      <c r="AK13" s="7">
        <f>+AC13-$AB13</f>
        <v>2</v>
      </c>
      <c r="AL13" s="7">
        <f>+AD13-$AB13</f>
        <v>-4</v>
      </c>
      <c r="AM13" s="7"/>
      <c r="AN13" s="2">
        <v>21</v>
      </c>
    </row>
    <row r="14" spans="1:40" x14ac:dyDescent="0.25">
      <c r="A14" s="1" t="s">
        <v>3</v>
      </c>
      <c r="B14" s="1" t="s">
        <v>4</v>
      </c>
      <c r="C14" s="1" t="s">
        <v>6</v>
      </c>
      <c r="D14" s="1">
        <v>21</v>
      </c>
      <c r="E14" s="1" t="s">
        <v>7</v>
      </c>
      <c r="I14" s="5" t="s">
        <v>13</v>
      </c>
      <c r="J14" s="14">
        <v>18</v>
      </c>
      <c r="K14" s="15">
        <v>21</v>
      </c>
      <c r="L14" s="15"/>
      <c r="M14" s="16">
        <v>8</v>
      </c>
      <c r="N14" s="14">
        <v>21</v>
      </c>
      <c r="O14" s="14">
        <v>0</v>
      </c>
      <c r="P14" s="14">
        <v>21</v>
      </c>
      <c r="Q14" s="15">
        <v>11</v>
      </c>
      <c r="T14" s="2"/>
      <c r="U14" s="2"/>
      <c r="V14" s="2"/>
      <c r="W14" s="2"/>
      <c r="X14" s="2"/>
      <c r="AA14" s="5" t="s">
        <v>15</v>
      </c>
      <c r="AB14" s="9">
        <v>20</v>
      </c>
      <c r="AC14" s="10"/>
      <c r="AD14" s="11"/>
      <c r="AE14" s="2"/>
      <c r="AF14" s="2">
        <v>20</v>
      </c>
      <c r="AG14" s="2"/>
      <c r="AI14" s="5" t="s">
        <v>15</v>
      </c>
      <c r="AJ14" s="9">
        <v>20</v>
      </c>
      <c r="AK14" s="10">
        <v>0</v>
      </c>
      <c r="AL14" s="10">
        <v>0</v>
      </c>
      <c r="AM14" s="2"/>
      <c r="AN14" s="2">
        <v>20</v>
      </c>
    </row>
    <row r="15" spans="1:40" x14ac:dyDescent="0.25">
      <c r="A15" s="1" t="s">
        <v>3</v>
      </c>
      <c r="B15" s="1" t="s">
        <v>4</v>
      </c>
      <c r="C15" s="1" t="s">
        <v>6</v>
      </c>
      <c r="D15" s="1">
        <v>21</v>
      </c>
      <c r="E15" s="1" t="s">
        <v>8</v>
      </c>
      <c r="I15" s="5" t="s">
        <v>14</v>
      </c>
      <c r="J15" s="14">
        <v>19</v>
      </c>
      <c r="K15" s="15">
        <v>21</v>
      </c>
      <c r="L15" s="15">
        <v>15</v>
      </c>
      <c r="M15" s="16">
        <v>9</v>
      </c>
      <c r="N15" s="14">
        <v>21</v>
      </c>
      <c r="O15" s="14">
        <v>15</v>
      </c>
      <c r="P15" s="14">
        <v>21</v>
      </c>
      <c r="Q15" s="15">
        <v>11</v>
      </c>
      <c r="T15" s="2"/>
      <c r="U15" s="2"/>
      <c r="V15" s="2"/>
      <c r="W15" s="2"/>
      <c r="X15" s="2"/>
      <c r="AA15" s="4" t="s">
        <v>22</v>
      </c>
      <c r="AB15" s="9"/>
      <c r="AC15" s="7"/>
      <c r="AD15" s="2"/>
      <c r="AE15" s="2"/>
      <c r="AF15" s="2"/>
      <c r="AG15" s="2"/>
      <c r="AI15" s="4" t="s">
        <v>22</v>
      </c>
      <c r="AJ15" s="9"/>
      <c r="AK15" s="7"/>
      <c r="AL15" s="2"/>
      <c r="AM15" s="2"/>
      <c r="AN15" s="2"/>
    </row>
    <row r="16" spans="1:40" x14ac:dyDescent="0.25">
      <c r="A16" s="1" t="s">
        <v>3</v>
      </c>
      <c r="B16" s="1" t="s">
        <v>4</v>
      </c>
      <c r="C16" s="1" t="s">
        <v>6</v>
      </c>
      <c r="E16" s="1" t="s">
        <v>9</v>
      </c>
      <c r="I16" s="5" t="s">
        <v>15</v>
      </c>
      <c r="J16" s="14">
        <v>20</v>
      </c>
      <c r="K16" s="15"/>
      <c r="L16" s="15"/>
      <c r="M16" s="16">
        <v>10</v>
      </c>
      <c r="N16" s="14">
        <v>0</v>
      </c>
      <c r="O16" s="14">
        <v>0</v>
      </c>
      <c r="P16" s="14">
        <v>20</v>
      </c>
      <c r="Q16" s="15">
        <v>10</v>
      </c>
      <c r="T16" s="2"/>
      <c r="U16" s="2"/>
      <c r="V16" s="2"/>
      <c r="W16" s="2"/>
      <c r="X16" s="2"/>
      <c r="AA16" s="5" t="s">
        <v>22</v>
      </c>
      <c r="AB16" s="9"/>
      <c r="AC16" s="7"/>
      <c r="AD16" s="2"/>
      <c r="AE16" s="2"/>
      <c r="AF16" s="2"/>
      <c r="AG16" s="2"/>
      <c r="AI16" s="5" t="s">
        <v>22</v>
      </c>
      <c r="AJ16" s="9"/>
      <c r="AK16" s="7"/>
      <c r="AL16" s="2"/>
      <c r="AM16" s="2"/>
      <c r="AN16" s="2"/>
    </row>
    <row r="17" spans="1:40" x14ac:dyDescent="0.25">
      <c r="A17" s="1" t="s">
        <v>3</v>
      </c>
      <c r="B17" s="1" t="s">
        <v>4</v>
      </c>
      <c r="C17" s="1" t="s">
        <v>6</v>
      </c>
      <c r="D17" s="1">
        <v>21</v>
      </c>
      <c r="E17" s="1" t="s">
        <v>10</v>
      </c>
      <c r="I17" s="4" t="s">
        <v>30</v>
      </c>
      <c r="J17" s="14">
        <v>20</v>
      </c>
      <c r="K17" s="15">
        <v>21</v>
      </c>
      <c r="L17" s="15">
        <v>26</v>
      </c>
      <c r="M17" s="16"/>
      <c r="N17" s="14"/>
      <c r="O17" s="14"/>
      <c r="P17" s="14">
        <v>26</v>
      </c>
      <c r="Q17" s="15"/>
      <c r="T17" s="2"/>
      <c r="U17" s="2"/>
      <c r="V17" s="2"/>
      <c r="W17" s="2"/>
      <c r="X17" s="2"/>
      <c r="AA17" s="4" t="s">
        <v>19</v>
      </c>
      <c r="AB17" s="7">
        <v>20</v>
      </c>
      <c r="AC17" s="7">
        <v>21</v>
      </c>
      <c r="AD17" s="2">
        <v>26</v>
      </c>
      <c r="AE17" s="2"/>
      <c r="AF17" s="2">
        <v>26</v>
      </c>
      <c r="AG17" s="2"/>
      <c r="AI17" s="4" t="s">
        <v>19</v>
      </c>
      <c r="AJ17" s="7">
        <v>20</v>
      </c>
      <c r="AK17" s="7">
        <v>21</v>
      </c>
      <c r="AL17" s="2">
        <v>26</v>
      </c>
      <c r="AM17" s="2"/>
      <c r="AN17" s="2">
        <v>26</v>
      </c>
    </row>
    <row r="18" spans="1:40" x14ac:dyDescent="0.25">
      <c r="A18" s="1" t="s">
        <v>3</v>
      </c>
      <c r="B18" s="1" t="s">
        <v>4</v>
      </c>
      <c r="C18" s="1" t="s">
        <v>6</v>
      </c>
      <c r="D18" s="1">
        <v>21</v>
      </c>
      <c r="E18" s="1" t="s">
        <v>11</v>
      </c>
      <c r="N18"/>
    </row>
    <row r="19" spans="1:40" x14ac:dyDescent="0.25">
      <c r="A19" s="1" t="s">
        <v>3</v>
      </c>
      <c r="B19" s="1" t="s">
        <v>4</v>
      </c>
      <c r="C19" s="1" t="s">
        <v>6</v>
      </c>
      <c r="E19" s="1" t="s">
        <v>12</v>
      </c>
      <c r="AA19" t="s">
        <v>23</v>
      </c>
      <c r="AJ19" t="s">
        <v>24</v>
      </c>
    </row>
    <row r="20" spans="1:40" x14ac:dyDescent="0.25">
      <c r="A20" s="1" t="s">
        <v>3</v>
      </c>
      <c r="B20" s="1" t="s">
        <v>4</v>
      </c>
      <c r="C20" s="1" t="s">
        <v>6</v>
      </c>
      <c r="D20" s="1">
        <v>21</v>
      </c>
      <c r="E20" s="1" t="s">
        <v>13</v>
      </c>
      <c r="AA20" t="s">
        <v>27</v>
      </c>
      <c r="AJ20" t="s">
        <v>25</v>
      </c>
    </row>
    <row r="21" spans="1:40" x14ac:dyDescent="0.25">
      <c r="A21" s="1" t="s">
        <v>3</v>
      </c>
      <c r="B21" s="1" t="s">
        <v>4</v>
      </c>
      <c r="C21" s="1" t="s">
        <v>6</v>
      </c>
      <c r="D21" s="1">
        <v>21</v>
      </c>
      <c r="E21" s="1" t="s">
        <v>14</v>
      </c>
      <c r="AJ21" t="s">
        <v>26</v>
      </c>
    </row>
    <row r="22" spans="1:40" x14ac:dyDescent="0.25">
      <c r="A22" s="1" t="s">
        <v>3</v>
      </c>
      <c r="B22" s="1" t="s">
        <v>4</v>
      </c>
      <c r="C22" s="1" t="s">
        <v>7</v>
      </c>
      <c r="D22" s="1">
        <v>18</v>
      </c>
      <c r="E22" s="1" t="s">
        <v>7</v>
      </c>
    </row>
    <row r="23" spans="1:40" x14ac:dyDescent="0.25">
      <c r="A23" s="1" t="s">
        <v>3</v>
      </c>
      <c r="B23" s="1" t="s">
        <v>4</v>
      </c>
      <c r="C23" s="1" t="s">
        <v>7</v>
      </c>
      <c r="D23" s="1">
        <v>22</v>
      </c>
      <c r="E23" s="1" t="s">
        <v>8</v>
      </c>
    </row>
    <row r="24" spans="1:40" x14ac:dyDescent="0.25">
      <c r="A24" s="1" t="s">
        <v>3</v>
      </c>
      <c r="B24" s="1" t="s">
        <v>4</v>
      </c>
      <c r="C24" s="1" t="s">
        <v>7</v>
      </c>
      <c r="E24" s="1" t="s">
        <v>9</v>
      </c>
    </row>
    <row r="25" spans="1:40" x14ac:dyDescent="0.25">
      <c r="A25" s="1" t="s">
        <v>3</v>
      </c>
      <c r="B25" s="1" t="s">
        <v>4</v>
      </c>
      <c r="C25" s="1" t="s">
        <v>7</v>
      </c>
      <c r="D25" s="1">
        <v>23</v>
      </c>
      <c r="E25" s="1" t="s">
        <v>10</v>
      </c>
    </row>
    <row r="26" spans="1:40" x14ac:dyDescent="0.25">
      <c r="A26" s="1" t="s">
        <v>3</v>
      </c>
      <c r="B26" s="1" t="s">
        <v>4</v>
      </c>
      <c r="C26" s="1" t="s">
        <v>7</v>
      </c>
      <c r="D26" s="1">
        <v>26</v>
      </c>
      <c r="E26" s="1" t="s">
        <v>11</v>
      </c>
    </row>
    <row r="27" spans="1:40" x14ac:dyDescent="0.25">
      <c r="A27" s="1" t="s">
        <v>3</v>
      </c>
      <c r="B27" s="1" t="s">
        <v>4</v>
      </c>
      <c r="C27" s="1" t="s">
        <v>7</v>
      </c>
      <c r="D27" s="1">
        <v>20</v>
      </c>
      <c r="E27" s="1" t="s">
        <v>12</v>
      </c>
    </row>
    <row r="28" spans="1:40" x14ac:dyDescent="0.25">
      <c r="A28" s="1" t="s">
        <v>3</v>
      </c>
      <c r="B28" s="1" t="s">
        <v>4</v>
      </c>
      <c r="C28" s="1" t="s">
        <v>7</v>
      </c>
      <c r="E28" s="1" t="s">
        <v>13</v>
      </c>
    </row>
    <row r="29" spans="1:40" x14ac:dyDescent="0.25">
      <c r="A29" s="1" t="s">
        <v>3</v>
      </c>
      <c r="B29" s="1" t="s">
        <v>4</v>
      </c>
      <c r="C29" s="1" t="s">
        <v>7</v>
      </c>
      <c r="D29" s="1">
        <v>15</v>
      </c>
      <c r="E29" s="1" t="s">
        <v>14</v>
      </c>
    </row>
  </sheetData>
  <pageMargins left="0.7" right="0.7" top="0.75" bottom="0.75" header="0.3" footer="0.3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Benmassaoud, Tarek</dc:creator>
  <cp:lastModifiedBy>CA</cp:lastModifiedBy>
  <dcterms:created xsi:type="dcterms:W3CDTF">2020-03-03T07:51:24Z</dcterms:created>
  <dcterms:modified xsi:type="dcterms:W3CDTF">2020-03-03T12:48:32Z</dcterms:modified>
</cp:coreProperties>
</file>