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7815" activeTab="2"/>
  </bookViews>
  <sheets>
    <sheet name="TB" sheetId="3" r:id="rId1"/>
    <sheet name="ST" sheetId="45" r:id="rId2"/>
    <sheet name="SC50" sheetId="41" r:id="rId3"/>
    <sheet name="SCV" sheetId="42" r:id="rId4"/>
    <sheet name="SGONGS" sheetId="43" r:id="rId5"/>
    <sheet name="SSCORE" sheetId="44" r:id="rId6"/>
    <sheet name="TEST" sheetId="2" r:id="rId7"/>
    <sheet name="C50" sheetId="36" r:id="rId8"/>
    <sheet name="CV" sheetId="37" r:id="rId9"/>
    <sheet name="GONGS" sheetId="38" r:id="rId10"/>
    <sheet name="SCORE" sheetId="40" r:id="rId11"/>
  </sheets>
  <functionGroups builtInGroupCount="17"/>
  <definedNames>
    <definedName name="Etui">TB!$A$1:$A$2</definedName>
    <definedName name="Tir">TB!$C$1:$C$10</definedName>
    <definedName name="Tiré">TB!$B$1:$B$10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17" i="45" l="1"/>
  <c r="X17" i="45"/>
  <c r="O17" i="45"/>
  <c r="F17" i="45"/>
  <c r="AG16" i="45"/>
  <c r="X16" i="45"/>
  <c r="O16" i="45"/>
  <c r="F16" i="45"/>
  <c r="AG15" i="45"/>
  <c r="X15" i="45"/>
  <c r="O15" i="45"/>
  <c r="F15" i="45"/>
  <c r="AG14" i="45"/>
  <c r="X14" i="45"/>
  <c r="O14" i="45"/>
  <c r="F14" i="45"/>
  <c r="AG13" i="45"/>
  <c r="X13" i="45"/>
  <c r="O13" i="45"/>
  <c r="F13" i="45"/>
  <c r="D6" i="40" l="1"/>
  <c r="D5" i="40"/>
  <c r="Y28" i="37"/>
  <c r="Y27" i="37"/>
  <c r="Y26" i="37"/>
  <c r="Y25" i="37"/>
  <c r="Y24" i="37"/>
  <c r="Z24" i="37" s="1"/>
  <c r="P28" i="37"/>
  <c r="P27" i="37"/>
  <c r="P26" i="37"/>
  <c r="P25" i="37"/>
  <c r="P24" i="37"/>
  <c r="Q24" i="37" s="1"/>
  <c r="G28" i="37"/>
  <c r="G27" i="37"/>
  <c r="G26" i="37"/>
  <c r="G25" i="37"/>
  <c r="G24" i="37"/>
  <c r="C6" i="40"/>
  <c r="C5" i="40"/>
  <c r="B6" i="40"/>
  <c r="B5" i="40"/>
  <c r="V22" i="38"/>
  <c r="L22" i="38"/>
  <c r="Y27" i="36"/>
  <c r="Y26" i="36"/>
  <c r="Y25" i="36"/>
  <c r="Y24" i="36"/>
  <c r="Y23" i="36"/>
  <c r="Z23" i="36" s="1"/>
  <c r="P27" i="36"/>
  <c r="P26" i="36"/>
  <c r="P25" i="36"/>
  <c r="P24" i="36"/>
  <c r="Q23" i="36" s="1"/>
  <c r="P23" i="36"/>
  <c r="G24" i="36"/>
  <c r="G25" i="36"/>
  <c r="G26" i="36"/>
  <c r="G27" i="36"/>
  <c r="G23" i="36"/>
  <c r="B22" i="38"/>
  <c r="AG17" i="2"/>
  <c r="AG16" i="2"/>
  <c r="AG15" i="2"/>
  <c r="AG14" i="2"/>
  <c r="X17" i="2"/>
  <c r="X16" i="2"/>
  <c r="X15" i="2"/>
  <c r="X14" i="2"/>
  <c r="O17" i="2"/>
  <c r="O16" i="2"/>
  <c r="O15" i="2"/>
  <c r="O14" i="2"/>
  <c r="F15" i="2"/>
  <c r="F16" i="2"/>
  <c r="F17" i="2"/>
  <c r="F14" i="2"/>
  <c r="AG13" i="2" l="1"/>
  <c r="H24" i="37"/>
  <c r="D4" i="40" s="1"/>
  <c r="H23" i="36"/>
  <c r="C4" i="40" s="1"/>
  <c r="X13" i="2"/>
  <c r="O13" i="2"/>
  <c r="F13" i="2"/>
  <c r="B6" i="44"/>
  <c r="C5" i="44"/>
  <c r="B5" i="44"/>
  <c r="D4" i="44"/>
  <c r="B4" i="44"/>
  <c r="W27" i="43"/>
  <c r="M27" i="43"/>
  <c r="C27" i="43"/>
  <c r="W26" i="43"/>
  <c r="M26" i="43"/>
  <c r="C26" i="43"/>
  <c r="W25" i="43"/>
  <c r="M25" i="43"/>
  <c r="C25" i="43"/>
  <c r="W24" i="43"/>
  <c r="M24" i="43"/>
  <c r="C24" i="43"/>
  <c r="W23" i="43"/>
  <c r="AB23" i="43" s="1"/>
  <c r="E6" i="44" s="1"/>
  <c r="M23" i="43"/>
  <c r="R23" i="43" s="1"/>
  <c r="E5" i="44" s="1"/>
  <c r="C23" i="43"/>
  <c r="H23" i="43" s="1"/>
  <c r="E4" i="44" s="1"/>
  <c r="W24" i="42"/>
  <c r="D6" i="44" s="1"/>
  <c r="O24" i="42"/>
  <c r="D5" i="44" s="1"/>
  <c r="G24" i="42"/>
  <c r="W23" i="41"/>
  <c r="C6" i="44" s="1"/>
  <c r="F6" i="44" s="1"/>
  <c r="O23" i="41"/>
  <c r="G23" i="41"/>
  <c r="C4" i="44" s="1"/>
  <c r="B4" i="40"/>
  <c r="W27" i="38"/>
  <c r="W26" i="38"/>
  <c r="W25" i="38"/>
  <c r="W24" i="38"/>
  <c r="W23" i="38"/>
  <c r="M27" i="38"/>
  <c r="M26" i="38"/>
  <c r="M25" i="38"/>
  <c r="M24" i="38"/>
  <c r="M23" i="38"/>
  <c r="C27" i="38"/>
  <c r="C26" i="38"/>
  <c r="C25" i="38"/>
  <c r="C24" i="38"/>
  <c r="C23" i="38"/>
  <c r="H23" i="38" l="1"/>
  <c r="E4" i="40" s="1"/>
  <c r="F4" i="40" s="1"/>
  <c r="F5" i="44"/>
  <c r="F4" i="44"/>
  <c r="R23" i="38"/>
  <c r="E5" i="40" s="1"/>
  <c r="F5" i="40" s="1"/>
  <c r="AB23" i="38"/>
  <c r="E6" i="40" s="1"/>
  <c r="F6" i="40" s="1"/>
</calcChain>
</file>

<file path=xl/sharedStrings.xml><?xml version="1.0" encoding="utf-8"?>
<sst xmlns="http://schemas.openxmlformats.org/spreadsheetml/2006/main" count="385" uniqueCount="62">
  <si>
    <t>OGIVE</t>
  </si>
  <si>
    <t>POUDRE</t>
  </si>
  <si>
    <t>ETUI</t>
  </si>
  <si>
    <t>AMORCE</t>
  </si>
  <si>
    <t>LHT</t>
  </si>
  <si>
    <r>
      <rPr>
        <b/>
        <sz val="11"/>
        <color theme="1"/>
        <rFont val="Arial Narrow"/>
        <family val="2"/>
      </rPr>
      <t>4 gr</t>
    </r>
    <r>
      <rPr>
        <sz val="11"/>
        <color theme="1"/>
        <rFont val="Arial Narrow"/>
        <family val="2"/>
      </rPr>
      <t xml:space="preserve"> /</t>
    </r>
    <r>
      <rPr>
        <b/>
        <sz val="11"/>
        <color theme="1"/>
        <rFont val="Arial Narrow"/>
        <family val="2"/>
      </rPr>
      <t xml:space="preserve"> 0,26 g</t>
    </r>
  </si>
  <si>
    <t>123 gr / 8 g</t>
  </si>
  <si>
    <t>Small Pistol WSP</t>
  </si>
  <si>
    <t>A1 - Paillettes</t>
  </si>
  <si>
    <t>RN Cuivrées</t>
  </si>
  <si>
    <t>Los</t>
  </si>
  <si>
    <t>Vectan</t>
  </si>
  <si>
    <t>Geco</t>
  </si>
  <si>
    <t>Winchester</t>
  </si>
  <si>
    <t>29 mm</t>
  </si>
  <si>
    <t>CZ 75 SP01 SHADOW</t>
  </si>
  <si>
    <t xml:space="preserve">Tiré: ■□□□□□□□□□ </t>
  </si>
  <si>
    <t>Résultat:</t>
  </si>
  <si>
    <t>Sertissage Conique, LCFCD</t>
  </si>
  <si>
    <t>RECHARGEMENT 9mm</t>
  </si>
  <si>
    <t xml:space="preserve">Tiré: ■■□□□□□□□□ </t>
  </si>
  <si>
    <t xml:space="preserve">Tiré: ■■■□□□□□□□ </t>
  </si>
  <si>
    <t xml:space="preserve">Tiré: ■■■■□□□□□□ </t>
  </si>
  <si>
    <t xml:space="preserve">Tiré: ■■■■■□□□□□ </t>
  </si>
  <si>
    <t xml:space="preserve">Tiré: ■■■■■■□□□□ </t>
  </si>
  <si>
    <t xml:space="preserve">Tiré: ■■■■■■■□□□ </t>
  </si>
  <si>
    <t xml:space="preserve">Tiré: ■■■■■■■■□□ </t>
  </si>
  <si>
    <t xml:space="preserve">Tiré: ■■■■■■■■■□ </t>
  </si>
  <si>
    <t xml:space="preserve">Tiré: ■■■■■■■■■■ </t>
  </si>
  <si>
    <t>Tir avec 2 Mains sans appui</t>
  </si>
  <si>
    <t>Tir avec 2 Mains avec appui</t>
  </si>
  <si>
    <t>Tir avec Main Forte sans appui</t>
  </si>
  <si>
    <t>Tir avec Main Forte avec appui</t>
  </si>
  <si>
    <t>Tir avec Main Faible avec appui</t>
  </si>
  <si>
    <t>Tir avec Main Faible sans appui</t>
  </si>
  <si>
    <t>Magtech CBC</t>
  </si>
  <si>
    <t>TOTAL</t>
  </si>
  <si>
    <t>GONGS</t>
  </si>
  <si>
    <t>RESULTAT</t>
  </si>
  <si>
    <t>Tir 10 balles / 25 M</t>
  </si>
  <si>
    <t>Tir 15 balles / 25 M</t>
  </si>
  <si>
    <t>Tir 20 balles / 25 M</t>
  </si>
  <si>
    <t>Double Tape</t>
  </si>
  <si>
    <t>CHRISTOPHE</t>
  </si>
  <si>
    <t>Tir 25 balles / 25 M</t>
  </si>
  <si>
    <t>Tir 30 balles / 25 M</t>
  </si>
  <si>
    <t>Tir 35 balles / 25 M</t>
  </si>
  <si>
    <t>Tir 40 balles / 25 M</t>
  </si>
  <si>
    <t>Tir 45 balles / 25 M</t>
  </si>
  <si>
    <t>Tir 50 balles / 25 M</t>
  </si>
  <si>
    <t>C50</t>
  </si>
  <si>
    <t>CV</t>
  </si>
  <si>
    <t>NOM</t>
  </si>
  <si>
    <t>X</t>
  </si>
  <si>
    <r>
      <rPr>
        <b/>
        <sz val="11"/>
        <color theme="1"/>
        <rFont val="Arial Narrow"/>
        <family val="2"/>
      </rPr>
      <t>4,2 gr</t>
    </r>
    <r>
      <rPr>
        <sz val="11"/>
        <color theme="1"/>
        <rFont val="Arial Narrow"/>
        <family val="2"/>
      </rPr>
      <t xml:space="preserve"> /</t>
    </r>
    <r>
      <rPr>
        <b/>
        <sz val="11"/>
        <color theme="1"/>
        <rFont val="Arial Narrow"/>
        <family val="2"/>
      </rPr>
      <t xml:space="preserve"> 0,27 g</t>
    </r>
  </si>
  <si>
    <r>
      <rPr>
        <b/>
        <sz val="11"/>
        <color theme="1"/>
        <rFont val="Arial Narrow"/>
        <family val="2"/>
      </rPr>
      <t>4,3 gr</t>
    </r>
    <r>
      <rPr>
        <sz val="11"/>
        <color theme="1"/>
        <rFont val="Arial Narrow"/>
        <family val="2"/>
      </rPr>
      <t xml:space="preserve"> /</t>
    </r>
    <r>
      <rPr>
        <b/>
        <sz val="11"/>
        <color theme="1"/>
        <rFont val="Arial Narrow"/>
        <family val="2"/>
      </rPr>
      <t xml:space="preserve"> 0,28 g</t>
    </r>
  </si>
  <si>
    <r>
      <rPr>
        <b/>
        <sz val="11"/>
        <color theme="1"/>
        <rFont val="Arial Narrow"/>
        <family val="2"/>
      </rPr>
      <t>4,5 gr</t>
    </r>
    <r>
      <rPr>
        <sz val="11"/>
        <color theme="1"/>
        <rFont val="Arial Narrow"/>
        <family val="2"/>
      </rPr>
      <t xml:space="preserve"> /</t>
    </r>
    <r>
      <rPr>
        <b/>
        <sz val="11"/>
        <color theme="1"/>
        <rFont val="Arial Narrow"/>
        <family val="2"/>
      </rPr>
      <t xml:space="preserve"> 0,29 g</t>
    </r>
  </si>
  <si>
    <t>Il faut que les cibles et les pastilles soient</t>
  </si>
  <si>
    <t>Homothétiques (hauteur et largeur égales donc non déformées)</t>
  </si>
  <si>
    <t>Il faut que les marges sur les 4 côté des cibles soient égales ou nulles. J'ai compté 4 points de marge mais c'est appromimatif car elles sont inégales</t>
  </si>
  <si>
    <t>Voir code dans le module de cette feuille</t>
  </si>
  <si>
    <t>Nommées (ici Cible1 et Impact1)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</si>
</sst>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Arial Narrow"/>
      <family val="2"/>
    </font>
    <font>
      <b/>
      <i/>
      <sz val="11"/>
      <color theme="0"/>
      <name val="Arial Narrow"/>
      <family val="2"/>
    </font>
    <font>
      <b/>
      <i/>
      <sz val="11"/>
      <color theme="0"/>
      <name val="Calibri"/>
      <family val="2"/>
      <scheme val="minor"/>
    </font>
    <font>
      <sz val="11"/>
      <color rgb="FFFF0000"/>
      <name val="Arial Black"/>
      <family val="2"/>
    </font>
    <font>
      <b/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sz val="150"/>
      <name val="Arial Black"/>
      <family val="2"/>
    </font>
    <font>
      <sz val="2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b/>
      <sz val="20"/>
      <color rgb="FFFF0000"/>
      <name val="Arial Black"/>
      <family val="2"/>
    </font>
    <font>
      <b/>
      <sz val="20"/>
      <color rgb="FFFF0000"/>
      <name val="Calibri"/>
      <family val="2"/>
      <scheme val="minor"/>
    </font>
    <font>
      <i/>
      <sz val="10"/>
      <color theme="0"/>
      <name val="Arial Narrow"/>
      <family val="2"/>
    </font>
    <font>
      <sz val="10"/>
      <color theme="1"/>
      <name val="Arial Black"/>
      <family val="2"/>
    </font>
    <font>
      <sz val="10"/>
      <color theme="1"/>
      <name val="Calibri"/>
      <family val="2"/>
      <scheme val="minor"/>
    </font>
    <font>
      <b/>
      <sz val="11"/>
      <color rgb="FFFFFF00"/>
      <name val="Arial Black"/>
      <family val="2"/>
    </font>
    <font>
      <sz val="14"/>
      <color rgb="FFFF0000"/>
      <name val="Arial Black"/>
      <family val="2"/>
    </font>
    <font>
      <sz val="1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D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6337778862885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10" fillId="2" borderId="0" xfId="0" applyFont="1" applyFill="1" applyAlignment="1">
      <alignment horizontal="center" vertical="center"/>
    </xf>
    <xf numFmtId="0" fontId="0" fillId="0" borderId="0" xfId="0" applyFill="1" applyBorder="1"/>
    <xf numFmtId="0" fontId="1" fillId="0" borderId="1" xfId="0" applyFont="1" applyFill="1" applyBorder="1" applyAlignment="1">
      <alignment horizontal="center" vertical="center"/>
    </xf>
    <xf numFmtId="0" fontId="11" fillId="0" borderId="0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/>
    </xf>
    <xf numFmtId="0" fontId="22" fillId="2" borderId="6" xfId="0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5" borderId="0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0" fontId="10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/>
    <xf numFmtId="0" fontId="0" fillId="6" borderId="4" xfId="0" applyFill="1" applyBorder="1" applyAlignment="1"/>
    <xf numFmtId="0" fontId="0" fillId="3" borderId="0" xfId="0" applyFill="1"/>
    <xf numFmtId="0" fontId="0" fillId="3" borderId="0" xfId="0" applyFill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9E729"/>
      <color rgb="FFFFFFD3"/>
      <color rgb="FFFF66FF"/>
      <color rgb="FFFFF2CD"/>
      <color rgb="FFFFEFC1"/>
      <color rgb="FFFFECB7"/>
      <color rgb="FFFFE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SSCORE!$B$4</c:f>
              <c:strCache>
                <c:ptCount val="1"/>
                <c:pt idx="0">
                  <c:v>CHRISTOPHE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SSCORE!$C$3:$F$3</c:f>
              <c:strCache>
                <c:ptCount val="4"/>
                <c:pt idx="0">
                  <c:v>C50</c:v>
                </c:pt>
                <c:pt idx="1">
                  <c:v>CV</c:v>
                </c:pt>
                <c:pt idx="2">
                  <c:v>GONGS</c:v>
                </c:pt>
                <c:pt idx="3">
                  <c:v>TOTAL</c:v>
                </c:pt>
              </c:strCache>
            </c:strRef>
          </c:cat>
          <c:val>
            <c:numRef>
              <c:f>SSCORE!$C$4:$F$4</c:f>
              <c:numCache>
                <c:formatCode>General</c:formatCode>
                <c:ptCount val="4"/>
                <c:pt idx="0">
                  <c:v>12</c:v>
                </c:pt>
                <c:pt idx="1">
                  <c:v>0</c:v>
                </c:pt>
                <c:pt idx="2">
                  <c:v>0</c:v>
                </c:pt>
                <c:pt idx="3">
                  <c:v>12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SSCORE!$B$5</c:f>
              <c:strCache>
                <c:ptCount val="1"/>
                <c:pt idx="0">
                  <c:v>NOM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SSCORE!$C$3:$F$3</c:f>
              <c:strCache>
                <c:ptCount val="4"/>
                <c:pt idx="0">
                  <c:v>C50</c:v>
                </c:pt>
                <c:pt idx="1">
                  <c:v>CV</c:v>
                </c:pt>
                <c:pt idx="2">
                  <c:v>GONGS</c:v>
                </c:pt>
                <c:pt idx="3">
                  <c:v>TOTAL</c:v>
                </c:pt>
              </c:strCache>
            </c:strRef>
          </c:cat>
          <c:val>
            <c:numRef>
              <c:f>SSCORE!$C$5:$F$5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SSCORE!$B$6</c:f>
              <c:strCache>
                <c:ptCount val="1"/>
                <c:pt idx="0">
                  <c:v>NOM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SSCORE!$C$3:$F$3</c:f>
              <c:strCache>
                <c:ptCount val="4"/>
                <c:pt idx="0">
                  <c:v>C50</c:v>
                </c:pt>
                <c:pt idx="1">
                  <c:v>CV</c:v>
                </c:pt>
                <c:pt idx="2">
                  <c:v>GONGS</c:v>
                </c:pt>
                <c:pt idx="3">
                  <c:v>TOTAL</c:v>
                </c:pt>
              </c:strCache>
            </c:strRef>
          </c:cat>
          <c:val>
            <c:numRef>
              <c:f>SSCORE!$C$6:$F$6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993664"/>
        <c:axId val="118995200"/>
      </c:lineChart>
      <c:catAx>
        <c:axId val="118993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8995200"/>
        <c:crosses val="autoZero"/>
        <c:auto val="1"/>
        <c:lblAlgn val="ctr"/>
        <c:lblOffset val="100"/>
        <c:noMultiLvlLbl val="0"/>
      </c:catAx>
      <c:valAx>
        <c:axId val="118995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8993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SCORE!$B$4</c:f>
              <c:strCache>
                <c:ptCount val="1"/>
                <c:pt idx="0">
                  <c:v>NOM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SCORE!$C$3:$F$3</c:f>
              <c:strCache>
                <c:ptCount val="4"/>
                <c:pt idx="0">
                  <c:v>C50</c:v>
                </c:pt>
                <c:pt idx="1">
                  <c:v>CV</c:v>
                </c:pt>
                <c:pt idx="2">
                  <c:v>GONGS</c:v>
                </c:pt>
                <c:pt idx="3">
                  <c:v>TOTAL</c:v>
                </c:pt>
              </c:strCache>
            </c:strRef>
          </c:cat>
          <c:val>
            <c:numRef>
              <c:f>SCORE!$C$4:$F$4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SCORE!$B$5</c:f>
              <c:strCache>
                <c:ptCount val="1"/>
                <c:pt idx="0">
                  <c:v>NOM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SCORE!$C$3:$F$3</c:f>
              <c:strCache>
                <c:ptCount val="4"/>
                <c:pt idx="0">
                  <c:v>C50</c:v>
                </c:pt>
                <c:pt idx="1">
                  <c:v>CV</c:v>
                </c:pt>
                <c:pt idx="2">
                  <c:v>GONGS</c:v>
                </c:pt>
                <c:pt idx="3">
                  <c:v>TOTAL</c:v>
                </c:pt>
              </c:strCache>
            </c:strRef>
          </c:cat>
          <c:val>
            <c:numRef>
              <c:f>SCORE!$C$5:$F$5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SCORE!$B$6</c:f>
              <c:strCache>
                <c:ptCount val="1"/>
                <c:pt idx="0">
                  <c:v>NOM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SCORE!$C$3:$F$3</c:f>
              <c:strCache>
                <c:ptCount val="4"/>
                <c:pt idx="0">
                  <c:v>C50</c:v>
                </c:pt>
                <c:pt idx="1">
                  <c:v>CV</c:v>
                </c:pt>
                <c:pt idx="2">
                  <c:v>GONGS</c:v>
                </c:pt>
                <c:pt idx="3">
                  <c:v>TOTAL</c:v>
                </c:pt>
              </c:strCache>
            </c:strRef>
          </c:cat>
          <c:val>
            <c:numRef>
              <c:f>SCORE!$C$6:$F$6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728128"/>
        <c:axId val="131729664"/>
      </c:lineChart>
      <c:catAx>
        <c:axId val="131728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1729664"/>
        <c:crosses val="autoZero"/>
        <c:auto val="1"/>
        <c:lblAlgn val="ctr"/>
        <c:lblOffset val="100"/>
        <c:noMultiLvlLbl val="0"/>
      </c:catAx>
      <c:valAx>
        <c:axId val="131729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1728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18</xdr:row>
      <xdr:rowOff>9525</xdr:rowOff>
    </xdr:from>
    <xdr:to>
      <xdr:col>8</xdr:col>
      <xdr:colOff>11012</xdr:colOff>
      <xdr:row>38</xdr:row>
      <xdr:rowOff>171450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3263265"/>
          <a:ext cx="3659087" cy="3667125"/>
        </a:xfrm>
        <a:prstGeom prst="rect">
          <a:avLst/>
        </a:prstGeom>
      </xdr:spPr>
    </xdr:pic>
    <xdr:clientData/>
  </xdr:twoCellAnchor>
  <xdr:twoCellAnchor>
    <xdr:from>
      <xdr:col>1</xdr:col>
      <xdr:colOff>1904</xdr:colOff>
      <xdr:row>7</xdr:row>
      <xdr:rowOff>8890</xdr:rowOff>
    </xdr:from>
    <xdr:to>
      <xdr:col>5</xdr:col>
      <xdr:colOff>556260</xdr:colOff>
      <xdr:row>11</xdr:row>
      <xdr:rowOff>167640</xdr:rowOff>
    </xdr:to>
    <xdr:grpSp>
      <xdr:nvGrpSpPr>
        <xdr:cNvPr id="3" name="Groupe 2"/>
        <xdr:cNvGrpSpPr/>
      </xdr:nvGrpSpPr>
      <xdr:grpSpPr>
        <a:xfrm>
          <a:off x="251935" y="1318578"/>
          <a:ext cx="1554481" cy="825500"/>
          <a:chOff x="8833484" y="1502410"/>
          <a:chExt cx="1285876" cy="859790"/>
        </a:xfrm>
      </xdr:grpSpPr>
      <xdr:grpSp>
        <xdr:nvGrpSpPr>
          <xdr:cNvPr id="4" name="Groupe 3"/>
          <xdr:cNvGrpSpPr/>
        </xdr:nvGrpSpPr>
        <xdr:grpSpPr>
          <a:xfrm>
            <a:off x="8833484" y="1608544"/>
            <a:ext cx="1285876" cy="753656"/>
            <a:chOff x="8703944" y="1334224"/>
            <a:chExt cx="1285876" cy="753656"/>
          </a:xfrm>
        </xdr:grpSpPr>
        <xdr:sp macro="" textlink="">
          <xdr:nvSpPr>
            <xdr:cNvPr id="6" name="ZoneTexte 5"/>
            <xdr:cNvSpPr txBox="1"/>
          </xdr:nvSpPr>
          <xdr:spPr>
            <a:xfrm>
              <a:off x="8797945" y="1334224"/>
              <a:ext cx="513695" cy="19739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7/8 T.</a:t>
              </a:r>
            </a:p>
          </xdr:txBody>
        </xdr:sp>
        <xdr:sp macro="" textlink="">
          <xdr:nvSpPr>
            <xdr:cNvPr id="7" name="ZoneTexte 6"/>
            <xdr:cNvSpPr txBox="1"/>
          </xdr:nvSpPr>
          <xdr:spPr>
            <a:xfrm>
              <a:off x="9154510" y="1921189"/>
              <a:ext cx="515269" cy="166691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1/2 T.</a:t>
              </a:r>
            </a:p>
          </xdr:txBody>
        </xdr:sp>
        <xdr:sp macro="" textlink="">
          <xdr:nvSpPr>
            <xdr:cNvPr id="8" name="ZoneTexte 7"/>
            <xdr:cNvSpPr txBox="1"/>
          </xdr:nvSpPr>
          <xdr:spPr>
            <a:xfrm>
              <a:off x="8780780" y="1826316"/>
              <a:ext cx="462280" cy="162504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5/8 T.</a:t>
              </a:r>
            </a:p>
          </xdr:txBody>
        </xdr:sp>
        <xdr:sp macro="" textlink="">
          <xdr:nvSpPr>
            <xdr:cNvPr id="9" name="ZoneTexte 8"/>
            <xdr:cNvSpPr txBox="1"/>
          </xdr:nvSpPr>
          <xdr:spPr>
            <a:xfrm>
              <a:off x="8703944" y="1577370"/>
              <a:ext cx="485776" cy="220949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3/4 T.</a:t>
              </a:r>
            </a:p>
          </xdr:txBody>
        </xdr:sp>
        <xdr:sp macro="" textlink="">
          <xdr:nvSpPr>
            <xdr:cNvPr id="10" name="ZoneTexte 9"/>
            <xdr:cNvSpPr txBox="1"/>
          </xdr:nvSpPr>
          <xdr:spPr>
            <a:xfrm>
              <a:off x="9449282" y="1798804"/>
              <a:ext cx="540538" cy="212876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 b="0">
                  <a:latin typeface="Arial Black" panose="020B0A04020102020204" pitchFamily="34" charset="0"/>
                </a:rPr>
                <a:t>3/8 T.</a:t>
              </a:r>
            </a:p>
          </xdr:txBody>
        </xdr:sp>
        <xdr:sp macro="" textlink="">
          <xdr:nvSpPr>
            <xdr:cNvPr id="11" name="ZoneTexte 10"/>
            <xdr:cNvSpPr txBox="1"/>
          </xdr:nvSpPr>
          <xdr:spPr>
            <a:xfrm>
              <a:off x="9541788" y="1587890"/>
              <a:ext cx="448032" cy="17233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1/4 T.</a:t>
              </a:r>
            </a:p>
          </xdr:txBody>
        </xdr:sp>
        <xdr:sp macro="" textlink="">
          <xdr:nvSpPr>
            <xdr:cNvPr id="12" name="ZoneTexte 11"/>
            <xdr:cNvSpPr txBox="1"/>
          </xdr:nvSpPr>
          <xdr:spPr>
            <a:xfrm>
              <a:off x="9455148" y="1342923"/>
              <a:ext cx="444092" cy="19717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1/8 </a:t>
              </a:r>
              <a:r>
                <a:rPr lang="fr-FR" sz="900"/>
                <a:t>T.</a:t>
              </a:r>
            </a:p>
          </xdr:txBody>
        </xdr:sp>
        <xdr:grpSp>
          <xdr:nvGrpSpPr>
            <xdr:cNvPr id="13" name="Groupe 12"/>
            <xdr:cNvGrpSpPr/>
          </xdr:nvGrpSpPr>
          <xdr:grpSpPr>
            <a:xfrm>
              <a:off x="9075347" y="1429575"/>
              <a:ext cx="502993" cy="505905"/>
              <a:chOff x="2543810" y="4840605"/>
              <a:chExt cx="403860" cy="402590"/>
            </a:xfrm>
          </xdr:grpSpPr>
          <xdr:sp macro="" textlink="">
            <xdr:nvSpPr>
              <xdr:cNvPr id="14" name="Ellipse 13"/>
              <xdr:cNvSpPr/>
            </xdr:nvSpPr>
            <xdr:spPr>
              <a:xfrm>
                <a:off x="2543810" y="4840605"/>
                <a:ext cx="403860" cy="402590"/>
              </a:xfrm>
              <a:prstGeom prst="ellipse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xdr:cxnSp macro="">
            <xdr:nvCxnSpPr>
              <xdr:cNvPr id="15" name="Connecteur droit 14"/>
              <xdr:cNvCxnSpPr>
                <a:stCxn id="14" idx="0"/>
                <a:endCxn id="14" idx="4"/>
              </xdr:cNvCxnSpPr>
            </xdr:nvCxnSpPr>
            <xdr:spPr>
              <a:xfrm>
                <a:off x="2745740" y="4840605"/>
                <a:ext cx="0" cy="402590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" name="Connecteur droit 15"/>
              <xdr:cNvCxnSpPr>
                <a:stCxn id="14" idx="7"/>
                <a:endCxn id="14" idx="3"/>
              </xdr:cNvCxnSpPr>
            </xdr:nvCxnSpPr>
            <xdr:spPr>
              <a:xfrm flipH="1">
                <a:off x="2602954" y="4899749"/>
                <a:ext cx="285572" cy="284302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" name="Connecteur droit 16"/>
              <xdr:cNvCxnSpPr>
                <a:stCxn id="14" idx="6"/>
                <a:endCxn id="14" idx="2"/>
              </xdr:cNvCxnSpPr>
            </xdr:nvCxnSpPr>
            <xdr:spPr>
              <a:xfrm flipH="1">
                <a:off x="2543810" y="5041900"/>
                <a:ext cx="403860" cy="0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" name="Connecteur droit 17"/>
              <xdr:cNvCxnSpPr>
                <a:stCxn id="14" idx="1"/>
                <a:endCxn id="14" idx="5"/>
              </xdr:cNvCxnSpPr>
            </xdr:nvCxnSpPr>
            <xdr:spPr>
              <a:xfrm>
                <a:off x="2602954" y="4899749"/>
                <a:ext cx="285572" cy="284302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</xdr:grpSp>
      <xdr:sp macro="" textlink="">
        <xdr:nvSpPr>
          <xdr:cNvPr id="5" name="ZoneTexte 4"/>
          <xdr:cNvSpPr txBox="1"/>
        </xdr:nvSpPr>
        <xdr:spPr>
          <a:xfrm>
            <a:off x="9308752" y="1502410"/>
            <a:ext cx="384310" cy="19717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fr-FR" sz="800"/>
              <a:t>1 T.</a:t>
            </a:r>
          </a:p>
        </xdr:txBody>
      </xdr:sp>
    </xdr:grpSp>
    <xdr:clientData/>
  </xdr:twoCellAnchor>
  <xdr:twoCellAnchor editAs="oneCell">
    <xdr:from>
      <xdr:col>6</xdr:col>
      <xdr:colOff>19050</xdr:colOff>
      <xdr:row>7</xdr:row>
      <xdr:rowOff>19050</xdr:rowOff>
    </xdr:from>
    <xdr:to>
      <xdr:col>7</xdr:col>
      <xdr:colOff>762000</xdr:colOff>
      <xdr:row>16</xdr:row>
      <xdr:rowOff>123825</xdr:rowOff>
    </xdr:to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1670" y="1291590"/>
          <a:ext cx="1695450" cy="1727835"/>
        </a:xfrm>
        <a:prstGeom prst="rect">
          <a:avLst/>
        </a:prstGeom>
      </xdr:spPr>
    </xdr:pic>
    <xdr:clientData/>
  </xdr:twoCellAnchor>
  <xdr:twoCellAnchor>
    <xdr:from>
      <xdr:col>7</xdr:col>
      <xdr:colOff>409575</xdr:colOff>
      <xdr:row>18</xdr:row>
      <xdr:rowOff>152400</xdr:rowOff>
    </xdr:from>
    <xdr:to>
      <xdr:col>7</xdr:col>
      <xdr:colOff>561975</xdr:colOff>
      <xdr:row>19</xdr:row>
      <xdr:rowOff>133350</xdr:rowOff>
    </xdr:to>
    <xdr:sp macro="" textlink="">
      <xdr:nvSpPr>
        <xdr:cNvPr id="20" name="Ellipse 19"/>
        <xdr:cNvSpPr/>
      </xdr:nvSpPr>
      <xdr:spPr>
        <a:xfrm>
          <a:off x="3274695" y="3406140"/>
          <a:ext cx="152400" cy="15621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9</xdr:col>
      <xdr:colOff>0</xdr:colOff>
      <xdr:row>18</xdr:row>
      <xdr:rowOff>9525</xdr:rowOff>
    </xdr:from>
    <xdr:ext cx="3649562" cy="3590925"/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0940" y="3263265"/>
          <a:ext cx="3649562" cy="3590925"/>
        </a:xfrm>
        <a:prstGeom prst="rect">
          <a:avLst/>
        </a:prstGeom>
      </xdr:spPr>
    </xdr:pic>
    <xdr:clientData/>
  </xdr:oneCellAnchor>
  <xdr:twoCellAnchor>
    <xdr:from>
      <xdr:col>10</xdr:col>
      <xdr:colOff>1904</xdr:colOff>
      <xdr:row>7</xdr:row>
      <xdr:rowOff>8890</xdr:rowOff>
    </xdr:from>
    <xdr:to>
      <xdr:col>14</xdr:col>
      <xdr:colOff>556260</xdr:colOff>
      <xdr:row>11</xdr:row>
      <xdr:rowOff>167640</xdr:rowOff>
    </xdr:to>
    <xdr:grpSp>
      <xdr:nvGrpSpPr>
        <xdr:cNvPr id="22" name="Groupe 21"/>
        <xdr:cNvGrpSpPr/>
      </xdr:nvGrpSpPr>
      <xdr:grpSpPr>
        <a:xfrm>
          <a:off x="3847623" y="1318578"/>
          <a:ext cx="1554481" cy="825500"/>
          <a:chOff x="8833484" y="1502410"/>
          <a:chExt cx="1285876" cy="859790"/>
        </a:xfrm>
      </xdr:grpSpPr>
      <xdr:grpSp>
        <xdr:nvGrpSpPr>
          <xdr:cNvPr id="23" name="Groupe 22"/>
          <xdr:cNvGrpSpPr/>
        </xdr:nvGrpSpPr>
        <xdr:grpSpPr>
          <a:xfrm>
            <a:off x="8833484" y="1608544"/>
            <a:ext cx="1285876" cy="753656"/>
            <a:chOff x="8703944" y="1334224"/>
            <a:chExt cx="1285876" cy="753656"/>
          </a:xfrm>
        </xdr:grpSpPr>
        <xdr:sp macro="" textlink="">
          <xdr:nvSpPr>
            <xdr:cNvPr id="25" name="ZoneTexte 24"/>
            <xdr:cNvSpPr txBox="1"/>
          </xdr:nvSpPr>
          <xdr:spPr>
            <a:xfrm>
              <a:off x="8797945" y="1334224"/>
              <a:ext cx="513695" cy="19739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7/8 T.</a:t>
              </a:r>
            </a:p>
          </xdr:txBody>
        </xdr:sp>
        <xdr:sp macro="" textlink="">
          <xdr:nvSpPr>
            <xdr:cNvPr id="26" name="ZoneTexte 25"/>
            <xdr:cNvSpPr txBox="1"/>
          </xdr:nvSpPr>
          <xdr:spPr>
            <a:xfrm>
              <a:off x="9154510" y="1921189"/>
              <a:ext cx="515269" cy="166691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1/2 T.</a:t>
              </a:r>
            </a:p>
          </xdr:txBody>
        </xdr:sp>
        <xdr:sp macro="" textlink="">
          <xdr:nvSpPr>
            <xdr:cNvPr id="27" name="ZoneTexte 26"/>
            <xdr:cNvSpPr txBox="1"/>
          </xdr:nvSpPr>
          <xdr:spPr>
            <a:xfrm>
              <a:off x="8780780" y="1826316"/>
              <a:ext cx="462280" cy="162504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5/8 T.</a:t>
              </a:r>
            </a:p>
          </xdr:txBody>
        </xdr:sp>
        <xdr:sp macro="" textlink="">
          <xdr:nvSpPr>
            <xdr:cNvPr id="28" name="ZoneTexte 27"/>
            <xdr:cNvSpPr txBox="1"/>
          </xdr:nvSpPr>
          <xdr:spPr>
            <a:xfrm>
              <a:off x="8703944" y="1577370"/>
              <a:ext cx="485776" cy="220949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3/4 T.</a:t>
              </a:r>
            </a:p>
          </xdr:txBody>
        </xdr:sp>
        <xdr:sp macro="" textlink="">
          <xdr:nvSpPr>
            <xdr:cNvPr id="29" name="ZoneTexte 28"/>
            <xdr:cNvSpPr txBox="1"/>
          </xdr:nvSpPr>
          <xdr:spPr>
            <a:xfrm>
              <a:off x="9449282" y="1798804"/>
              <a:ext cx="540538" cy="212876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 b="0">
                  <a:latin typeface="Arial Black" panose="020B0A04020102020204" pitchFamily="34" charset="0"/>
                </a:rPr>
                <a:t>3/8 T.</a:t>
              </a:r>
            </a:p>
          </xdr:txBody>
        </xdr:sp>
        <xdr:sp macro="" textlink="">
          <xdr:nvSpPr>
            <xdr:cNvPr id="30" name="ZoneTexte 29"/>
            <xdr:cNvSpPr txBox="1"/>
          </xdr:nvSpPr>
          <xdr:spPr>
            <a:xfrm>
              <a:off x="9541788" y="1587890"/>
              <a:ext cx="448032" cy="17233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1/4 T.</a:t>
              </a:r>
            </a:p>
          </xdr:txBody>
        </xdr:sp>
        <xdr:sp macro="" textlink="">
          <xdr:nvSpPr>
            <xdr:cNvPr id="31" name="ZoneTexte 30"/>
            <xdr:cNvSpPr txBox="1"/>
          </xdr:nvSpPr>
          <xdr:spPr>
            <a:xfrm>
              <a:off x="9455148" y="1342923"/>
              <a:ext cx="444092" cy="19717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1/8 </a:t>
              </a:r>
              <a:r>
                <a:rPr lang="fr-FR" sz="900"/>
                <a:t>T.</a:t>
              </a:r>
            </a:p>
          </xdr:txBody>
        </xdr:sp>
        <xdr:grpSp>
          <xdr:nvGrpSpPr>
            <xdr:cNvPr id="32" name="Groupe 31"/>
            <xdr:cNvGrpSpPr/>
          </xdr:nvGrpSpPr>
          <xdr:grpSpPr>
            <a:xfrm>
              <a:off x="9075347" y="1429575"/>
              <a:ext cx="502993" cy="505905"/>
              <a:chOff x="2543810" y="4840605"/>
              <a:chExt cx="403860" cy="402590"/>
            </a:xfrm>
          </xdr:grpSpPr>
          <xdr:sp macro="" textlink="">
            <xdr:nvSpPr>
              <xdr:cNvPr id="33" name="Ellipse 32"/>
              <xdr:cNvSpPr/>
            </xdr:nvSpPr>
            <xdr:spPr>
              <a:xfrm>
                <a:off x="2543810" y="4840605"/>
                <a:ext cx="403860" cy="402590"/>
              </a:xfrm>
              <a:prstGeom prst="ellipse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xdr:cxnSp macro="">
            <xdr:nvCxnSpPr>
              <xdr:cNvPr id="34" name="Connecteur droit 33"/>
              <xdr:cNvCxnSpPr>
                <a:stCxn id="33" idx="0"/>
                <a:endCxn id="33" idx="4"/>
              </xdr:cNvCxnSpPr>
            </xdr:nvCxnSpPr>
            <xdr:spPr>
              <a:xfrm>
                <a:off x="2745740" y="4840605"/>
                <a:ext cx="0" cy="402590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35" name="Connecteur droit 34"/>
              <xdr:cNvCxnSpPr>
                <a:stCxn id="33" idx="7"/>
                <a:endCxn id="33" idx="3"/>
              </xdr:cNvCxnSpPr>
            </xdr:nvCxnSpPr>
            <xdr:spPr>
              <a:xfrm flipH="1">
                <a:off x="2602954" y="4899749"/>
                <a:ext cx="285572" cy="284302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36" name="Connecteur droit 35"/>
              <xdr:cNvCxnSpPr>
                <a:stCxn id="33" idx="6"/>
                <a:endCxn id="33" idx="2"/>
              </xdr:cNvCxnSpPr>
            </xdr:nvCxnSpPr>
            <xdr:spPr>
              <a:xfrm flipH="1">
                <a:off x="2543810" y="5041900"/>
                <a:ext cx="403860" cy="0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37" name="Connecteur droit 36"/>
              <xdr:cNvCxnSpPr>
                <a:stCxn id="33" idx="1"/>
                <a:endCxn id="33" idx="5"/>
              </xdr:cNvCxnSpPr>
            </xdr:nvCxnSpPr>
            <xdr:spPr>
              <a:xfrm>
                <a:off x="2602954" y="4899749"/>
                <a:ext cx="285572" cy="284302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</xdr:grpSp>
      <xdr:sp macro="" textlink="">
        <xdr:nvSpPr>
          <xdr:cNvPr id="24" name="ZoneTexte 23"/>
          <xdr:cNvSpPr txBox="1"/>
        </xdr:nvSpPr>
        <xdr:spPr>
          <a:xfrm>
            <a:off x="9308752" y="1502410"/>
            <a:ext cx="384310" cy="19717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fr-FR" sz="800"/>
              <a:t>1 T.</a:t>
            </a:r>
          </a:p>
        </xdr:txBody>
      </xdr:sp>
    </xdr:grpSp>
    <xdr:clientData/>
  </xdr:twoCellAnchor>
  <xdr:oneCellAnchor>
    <xdr:from>
      <xdr:col>15</xdr:col>
      <xdr:colOff>19050</xdr:colOff>
      <xdr:row>7</xdr:row>
      <xdr:rowOff>19050</xdr:rowOff>
    </xdr:from>
    <xdr:ext cx="1695450" cy="1695450"/>
    <xdr:pic>
      <xdr:nvPicPr>
        <xdr:cNvPr id="38" name="Image 3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2610" y="1291590"/>
          <a:ext cx="1695450" cy="1695450"/>
        </a:xfrm>
        <a:prstGeom prst="rect">
          <a:avLst/>
        </a:prstGeom>
      </xdr:spPr>
    </xdr:pic>
    <xdr:clientData/>
  </xdr:oneCellAnchor>
  <xdr:twoCellAnchor>
    <xdr:from>
      <xdr:col>16</xdr:col>
      <xdr:colOff>409575</xdr:colOff>
      <xdr:row>18</xdr:row>
      <xdr:rowOff>152400</xdr:rowOff>
    </xdr:from>
    <xdr:to>
      <xdr:col>16</xdr:col>
      <xdr:colOff>561975</xdr:colOff>
      <xdr:row>19</xdr:row>
      <xdr:rowOff>133350</xdr:rowOff>
    </xdr:to>
    <xdr:sp macro="" textlink="">
      <xdr:nvSpPr>
        <xdr:cNvPr id="39" name="Ellipse 38"/>
        <xdr:cNvSpPr/>
      </xdr:nvSpPr>
      <xdr:spPr>
        <a:xfrm>
          <a:off x="6985635" y="3406140"/>
          <a:ext cx="152400" cy="15621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18</xdr:col>
      <xdr:colOff>0</xdr:colOff>
      <xdr:row>18</xdr:row>
      <xdr:rowOff>9525</xdr:rowOff>
    </xdr:from>
    <xdr:ext cx="3649562" cy="3590925"/>
    <xdr:pic>
      <xdr:nvPicPr>
        <xdr:cNvPr id="40" name="Image 39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1880" y="3263265"/>
          <a:ext cx="3649562" cy="3590925"/>
        </a:xfrm>
        <a:prstGeom prst="rect">
          <a:avLst/>
        </a:prstGeom>
      </xdr:spPr>
    </xdr:pic>
    <xdr:clientData/>
  </xdr:oneCellAnchor>
  <xdr:twoCellAnchor>
    <xdr:from>
      <xdr:col>19</xdr:col>
      <xdr:colOff>1904</xdr:colOff>
      <xdr:row>7</xdr:row>
      <xdr:rowOff>8890</xdr:rowOff>
    </xdr:from>
    <xdr:to>
      <xdr:col>23</xdr:col>
      <xdr:colOff>556260</xdr:colOff>
      <xdr:row>11</xdr:row>
      <xdr:rowOff>167640</xdr:rowOff>
    </xdr:to>
    <xdr:grpSp>
      <xdr:nvGrpSpPr>
        <xdr:cNvPr id="41" name="Groupe 40"/>
        <xdr:cNvGrpSpPr/>
      </xdr:nvGrpSpPr>
      <xdr:grpSpPr>
        <a:xfrm>
          <a:off x="7443310" y="1318578"/>
          <a:ext cx="1554481" cy="825500"/>
          <a:chOff x="8833484" y="1502410"/>
          <a:chExt cx="1285876" cy="859790"/>
        </a:xfrm>
      </xdr:grpSpPr>
      <xdr:grpSp>
        <xdr:nvGrpSpPr>
          <xdr:cNvPr id="42" name="Groupe 41"/>
          <xdr:cNvGrpSpPr/>
        </xdr:nvGrpSpPr>
        <xdr:grpSpPr>
          <a:xfrm>
            <a:off x="8833484" y="1608544"/>
            <a:ext cx="1285876" cy="753656"/>
            <a:chOff x="8703944" y="1334224"/>
            <a:chExt cx="1285876" cy="753656"/>
          </a:xfrm>
        </xdr:grpSpPr>
        <xdr:sp macro="" textlink="">
          <xdr:nvSpPr>
            <xdr:cNvPr id="44" name="ZoneTexte 43"/>
            <xdr:cNvSpPr txBox="1"/>
          </xdr:nvSpPr>
          <xdr:spPr>
            <a:xfrm>
              <a:off x="8797945" y="1334224"/>
              <a:ext cx="513695" cy="19739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7/8 T.</a:t>
              </a:r>
            </a:p>
          </xdr:txBody>
        </xdr:sp>
        <xdr:sp macro="" textlink="">
          <xdr:nvSpPr>
            <xdr:cNvPr id="45" name="ZoneTexte 44"/>
            <xdr:cNvSpPr txBox="1"/>
          </xdr:nvSpPr>
          <xdr:spPr>
            <a:xfrm>
              <a:off x="9154510" y="1921189"/>
              <a:ext cx="515269" cy="166691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1/2 T.</a:t>
              </a:r>
            </a:p>
          </xdr:txBody>
        </xdr:sp>
        <xdr:sp macro="" textlink="">
          <xdr:nvSpPr>
            <xdr:cNvPr id="46" name="ZoneTexte 45"/>
            <xdr:cNvSpPr txBox="1"/>
          </xdr:nvSpPr>
          <xdr:spPr>
            <a:xfrm>
              <a:off x="8780780" y="1826316"/>
              <a:ext cx="462280" cy="162504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5/8 T.</a:t>
              </a:r>
            </a:p>
          </xdr:txBody>
        </xdr:sp>
        <xdr:sp macro="" textlink="">
          <xdr:nvSpPr>
            <xdr:cNvPr id="47" name="ZoneTexte 46"/>
            <xdr:cNvSpPr txBox="1"/>
          </xdr:nvSpPr>
          <xdr:spPr>
            <a:xfrm>
              <a:off x="8703944" y="1577370"/>
              <a:ext cx="485776" cy="220949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3/4 T.</a:t>
              </a:r>
            </a:p>
          </xdr:txBody>
        </xdr:sp>
        <xdr:sp macro="" textlink="">
          <xdr:nvSpPr>
            <xdr:cNvPr id="48" name="ZoneTexte 47"/>
            <xdr:cNvSpPr txBox="1"/>
          </xdr:nvSpPr>
          <xdr:spPr>
            <a:xfrm>
              <a:off x="9449282" y="1798804"/>
              <a:ext cx="540538" cy="212876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 b="0">
                  <a:latin typeface="Arial Black" panose="020B0A04020102020204" pitchFamily="34" charset="0"/>
                </a:rPr>
                <a:t>3/8 T.</a:t>
              </a:r>
            </a:p>
          </xdr:txBody>
        </xdr:sp>
        <xdr:sp macro="" textlink="">
          <xdr:nvSpPr>
            <xdr:cNvPr id="49" name="ZoneTexte 48"/>
            <xdr:cNvSpPr txBox="1"/>
          </xdr:nvSpPr>
          <xdr:spPr>
            <a:xfrm>
              <a:off x="9541788" y="1587890"/>
              <a:ext cx="448032" cy="17233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1/4 T.</a:t>
              </a:r>
            </a:p>
          </xdr:txBody>
        </xdr:sp>
        <xdr:sp macro="" textlink="">
          <xdr:nvSpPr>
            <xdr:cNvPr id="50" name="ZoneTexte 49"/>
            <xdr:cNvSpPr txBox="1"/>
          </xdr:nvSpPr>
          <xdr:spPr>
            <a:xfrm>
              <a:off x="9455148" y="1342923"/>
              <a:ext cx="444092" cy="19717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1/8 </a:t>
              </a:r>
              <a:r>
                <a:rPr lang="fr-FR" sz="900"/>
                <a:t>T.</a:t>
              </a:r>
            </a:p>
          </xdr:txBody>
        </xdr:sp>
        <xdr:grpSp>
          <xdr:nvGrpSpPr>
            <xdr:cNvPr id="51" name="Groupe 50"/>
            <xdr:cNvGrpSpPr/>
          </xdr:nvGrpSpPr>
          <xdr:grpSpPr>
            <a:xfrm>
              <a:off x="9075347" y="1429575"/>
              <a:ext cx="502993" cy="505905"/>
              <a:chOff x="2543810" y="4840605"/>
              <a:chExt cx="403860" cy="402590"/>
            </a:xfrm>
          </xdr:grpSpPr>
          <xdr:sp macro="" textlink="">
            <xdr:nvSpPr>
              <xdr:cNvPr id="52" name="Ellipse 51"/>
              <xdr:cNvSpPr/>
            </xdr:nvSpPr>
            <xdr:spPr>
              <a:xfrm>
                <a:off x="2543810" y="4840605"/>
                <a:ext cx="403860" cy="402590"/>
              </a:xfrm>
              <a:prstGeom prst="ellipse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xdr:cxnSp macro="">
            <xdr:nvCxnSpPr>
              <xdr:cNvPr id="53" name="Connecteur droit 52"/>
              <xdr:cNvCxnSpPr>
                <a:stCxn id="52" idx="0"/>
                <a:endCxn id="52" idx="4"/>
              </xdr:cNvCxnSpPr>
            </xdr:nvCxnSpPr>
            <xdr:spPr>
              <a:xfrm>
                <a:off x="2745740" y="4840605"/>
                <a:ext cx="0" cy="402590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54" name="Connecteur droit 53"/>
              <xdr:cNvCxnSpPr>
                <a:stCxn id="52" idx="7"/>
                <a:endCxn id="52" idx="3"/>
              </xdr:cNvCxnSpPr>
            </xdr:nvCxnSpPr>
            <xdr:spPr>
              <a:xfrm flipH="1">
                <a:off x="2602954" y="4899749"/>
                <a:ext cx="285572" cy="284302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55" name="Connecteur droit 54"/>
              <xdr:cNvCxnSpPr>
                <a:stCxn id="52" idx="6"/>
                <a:endCxn id="52" idx="2"/>
              </xdr:cNvCxnSpPr>
            </xdr:nvCxnSpPr>
            <xdr:spPr>
              <a:xfrm flipH="1">
                <a:off x="2543810" y="5041900"/>
                <a:ext cx="403860" cy="0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56" name="Connecteur droit 55"/>
              <xdr:cNvCxnSpPr>
                <a:stCxn id="52" idx="1"/>
                <a:endCxn id="52" idx="5"/>
              </xdr:cNvCxnSpPr>
            </xdr:nvCxnSpPr>
            <xdr:spPr>
              <a:xfrm>
                <a:off x="2602954" y="4899749"/>
                <a:ext cx="285572" cy="284302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</xdr:grpSp>
      <xdr:sp macro="" textlink="">
        <xdr:nvSpPr>
          <xdr:cNvPr id="43" name="ZoneTexte 42"/>
          <xdr:cNvSpPr txBox="1"/>
        </xdr:nvSpPr>
        <xdr:spPr>
          <a:xfrm>
            <a:off x="9308752" y="1502410"/>
            <a:ext cx="384310" cy="19717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fr-FR" sz="800"/>
              <a:t>1 T.</a:t>
            </a:r>
          </a:p>
        </xdr:txBody>
      </xdr:sp>
    </xdr:grpSp>
    <xdr:clientData/>
  </xdr:twoCellAnchor>
  <xdr:oneCellAnchor>
    <xdr:from>
      <xdr:col>24</xdr:col>
      <xdr:colOff>19050</xdr:colOff>
      <xdr:row>7</xdr:row>
      <xdr:rowOff>19050</xdr:rowOff>
    </xdr:from>
    <xdr:ext cx="1695450" cy="1695450"/>
    <xdr:pic>
      <xdr:nvPicPr>
        <xdr:cNvPr id="57" name="Image 5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53550" y="1291590"/>
          <a:ext cx="1695450" cy="1695450"/>
        </a:xfrm>
        <a:prstGeom prst="rect">
          <a:avLst/>
        </a:prstGeom>
      </xdr:spPr>
    </xdr:pic>
    <xdr:clientData/>
  </xdr:oneCellAnchor>
  <xdr:twoCellAnchor>
    <xdr:from>
      <xdr:col>25</xdr:col>
      <xdr:colOff>409575</xdr:colOff>
      <xdr:row>18</xdr:row>
      <xdr:rowOff>152400</xdr:rowOff>
    </xdr:from>
    <xdr:to>
      <xdr:col>25</xdr:col>
      <xdr:colOff>561975</xdr:colOff>
      <xdr:row>19</xdr:row>
      <xdr:rowOff>133350</xdr:rowOff>
    </xdr:to>
    <xdr:sp macro="" textlink="">
      <xdr:nvSpPr>
        <xdr:cNvPr id="58" name="Ellipse 57"/>
        <xdr:cNvSpPr/>
      </xdr:nvSpPr>
      <xdr:spPr>
        <a:xfrm>
          <a:off x="10696575" y="3406140"/>
          <a:ext cx="152400" cy="15621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27</xdr:col>
      <xdr:colOff>0</xdr:colOff>
      <xdr:row>18</xdr:row>
      <xdr:rowOff>9525</xdr:rowOff>
    </xdr:from>
    <xdr:ext cx="3649562" cy="3590925"/>
    <xdr:pic>
      <xdr:nvPicPr>
        <xdr:cNvPr id="59" name="Image 58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32820" y="3263265"/>
          <a:ext cx="3649562" cy="3590925"/>
        </a:xfrm>
        <a:prstGeom prst="rect">
          <a:avLst/>
        </a:prstGeom>
      </xdr:spPr>
    </xdr:pic>
    <xdr:clientData/>
  </xdr:oneCellAnchor>
  <xdr:twoCellAnchor>
    <xdr:from>
      <xdr:col>28</xdr:col>
      <xdr:colOff>1904</xdr:colOff>
      <xdr:row>7</xdr:row>
      <xdr:rowOff>8890</xdr:rowOff>
    </xdr:from>
    <xdr:to>
      <xdr:col>32</xdr:col>
      <xdr:colOff>556260</xdr:colOff>
      <xdr:row>11</xdr:row>
      <xdr:rowOff>167640</xdr:rowOff>
    </xdr:to>
    <xdr:grpSp>
      <xdr:nvGrpSpPr>
        <xdr:cNvPr id="60" name="Groupe 59"/>
        <xdr:cNvGrpSpPr/>
      </xdr:nvGrpSpPr>
      <xdr:grpSpPr>
        <a:xfrm>
          <a:off x="11038998" y="1318578"/>
          <a:ext cx="1554481" cy="825500"/>
          <a:chOff x="8833484" y="1502410"/>
          <a:chExt cx="1285876" cy="859790"/>
        </a:xfrm>
      </xdr:grpSpPr>
      <xdr:grpSp>
        <xdr:nvGrpSpPr>
          <xdr:cNvPr id="61" name="Groupe 60"/>
          <xdr:cNvGrpSpPr/>
        </xdr:nvGrpSpPr>
        <xdr:grpSpPr>
          <a:xfrm>
            <a:off x="8833484" y="1608544"/>
            <a:ext cx="1285876" cy="753656"/>
            <a:chOff x="8703944" y="1334224"/>
            <a:chExt cx="1285876" cy="753656"/>
          </a:xfrm>
        </xdr:grpSpPr>
        <xdr:sp macro="" textlink="">
          <xdr:nvSpPr>
            <xdr:cNvPr id="63" name="ZoneTexte 62"/>
            <xdr:cNvSpPr txBox="1"/>
          </xdr:nvSpPr>
          <xdr:spPr>
            <a:xfrm>
              <a:off x="8797945" y="1334224"/>
              <a:ext cx="513695" cy="19739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7/8 T.</a:t>
              </a:r>
            </a:p>
          </xdr:txBody>
        </xdr:sp>
        <xdr:sp macro="" textlink="">
          <xdr:nvSpPr>
            <xdr:cNvPr id="64" name="ZoneTexte 63"/>
            <xdr:cNvSpPr txBox="1"/>
          </xdr:nvSpPr>
          <xdr:spPr>
            <a:xfrm>
              <a:off x="9154510" y="1921189"/>
              <a:ext cx="515269" cy="166691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1/2 T.</a:t>
              </a:r>
            </a:p>
          </xdr:txBody>
        </xdr:sp>
        <xdr:sp macro="" textlink="">
          <xdr:nvSpPr>
            <xdr:cNvPr id="65" name="ZoneTexte 64"/>
            <xdr:cNvSpPr txBox="1"/>
          </xdr:nvSpPr>
          <xdr:spPr>
            <a:xfrm>
              <a:off x="8780780" y="1826316"/>
              <a:ext cx="462280" cy="162504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5/8 T.</a:t>
              </a:r>
            </a:p>
          </xdr:txBody>
        </xdr:sp>
        <xdr:sp macro="" textlink="">
          <xdr:nvSpPr>
            <xdr:cNvPr id="66" name="ZoneTexte 65"/>
            <xdr:cNvSpPr txBox="1"/>
          </xdr:nvSpPr>
          <xdr:spPr>
            <a:xfrm>
              <a:off x="8703944" y="1577370"/>
              <a:ext cx="485776" cy="220949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3/4 T.</a:t>
              </a:r>
            </a:p>
          </xdr:txBody>
        </xdr:sp>
        <xdr:sp macro="" textlink="">
          <xdr:nvSpPr>
            <xdr:cNvPr id="67" name="ZoneTexte 66"/>
            <xdr:cNvSpPr txBox="1"/>
          </xdr:nvSpPr>
          <xdr:spPr>
            <a:xfrm>
              <a:off x="9449282" y="1798804"/>
              <a:ext cx="540538" cy="212876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 b="0">
                  <a:latin typeface="Arial Black" panose="020B0A04020102020204" pitchFamily="34" charset="0"/>
                </a:rPr>
                <a:t>3/8 T.</a:t>
              </a:r>
            </a:p>
          </xdr:txBody>
        </xdr:sp>
        <xdr:sp macro="" textlink="">
          <xdr:nvSpPr>
            <xdr:cNvPr id="68" name="ZoneTexte 67"/>
            <xdr:cNvSpPr txBox="1"/>
          </xdr:nvSpPr>
          <xdr:spPr>
            <a:xfrm>
              <a:off x="9541788" y="1587890"/>
              <a:ext cx="448032" cy="17233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1/4 T.</a:t>
              </a:r>
            </a:p>
          </xdr:txBody>
        </xdr:sp>
        <xdr:sp macro="" textlink="">
          <xdr:nvSpPr>
            <xdr:cNvPr id="69" name="ZoneTexte 68"/>
            <xdr:cNvSpPr txBox="1"/>
          </xdr:nvSpPr>
          <xdr:spPr>
            <a:xfrm>
              <a:off x="9455148" y="1342923"/>
              <a:ext cx="444092" cy="19717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1/8 </a:t>
              </a:r>
              <a:r>
                <a:rPr lang="fr-FR" sz="900"/>
                <a:t>T.</a:t>
              </a:r>
            </a:p>
          </xdr:txBody>
        </xdr:sp>
        <xdr:grpSp>
          <xdr:nvGrpSpPr>
            <xdr:cNvPr id="70" name="Groupe 69"/>
            <xdr:cNvGrpSpPr/>
          </xdr:nvGrpSpPr>
          <xdr:grpSpPr>
            <a:xfrm>
              <a:off x="9075347" y="1429575"/>
              <a:ext cx="502993" cy="505905"/>
              <a:chOff x="2543810" y="4840605"/>
              <a:chExt cx="403860" cy="402590"/>
            </a:xfrm>
          </xdr:grpSpPr>
          <xdr:sp macro="" textlink="">
            <xdr:nvSpPr>
              <xdr:cNvPr id="71" name="Ellipse 70"/>
              <xdr:cNvSpPr/>
            </xdr:nvSpPr>
            <xdr:spPr>
              <a:xfrm>
                <a:off x="2543810" y="4840605"/>
                <a:ext cx="403860" cy="402590"/>
              </a:xfrm>
              <a:prstGeom prst="ellipse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xdr:cxnSp macro="">
            <xdr:nvCxnSpPr>
              <xdr:cNvPr id="72" name="Connecteur droit 71"/>
              <xdr:cNvCxnSpPr>
                <a:stCxn id="71" idx="0"/>
                <a:endCxn id="71" idx="4"/>
              </xdr:cNvCxnSpPr>
            </xdr:nvCxnSpPr>
            <xdr:spPr>
              <a:xfrm>
                <a:off x="2745740" y="4840605"/>
                <a:ext cx="0" cy="402590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73" name="Connecteur droit 72"/>
              <xdr:cNvCxnSpPr>
                <a:stCxn id="71" idx="7"/>
                <a:endCxn id="71" idx="3"/>
              </xdr:cNvCxnSpPr>
            </xdr:nvCxnSpPr>
            <xdr:spPr>
              <a:xfrm flipH="1">
                <a:off x="2602954" y="4899749"/>
                <a:ext cx="285572" cy="284302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74" name="Connecteur droit 73"/>
              <xdr:cNvCxnSpPr>
                <a:stCxn id="71" idx="6"/>
                <a:endCxn id="71" idx="2"/>
              </xdr:cNvCxnSpPr>
            </xdr:nvCxnSpPr>
            <xdr:spPr>
              <a:xfrm flipH="1">
                <a:off x="2543810" y="5041900"/>
                <a:ext cx="403860" cy="0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75" name="Connecteur droit 74"/>
              <xdr:cNvCxnSpPr>
                <a:stCxn id="71" idx="1"/>
                <a:endCxn id="71" idx="5"/>
              </xdr:cNvCxnSpPr>
            </xdr:nvCxnSpPr>
            <xdr:spPr>
              <a:xfrm>
                <a:off x="2602954" y="4899749"/>
                <a:ext cx="285572" cy="284302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</xdr:grpSp>
      <xdr:sp macro="" textlink="">
        <xdr:nvSpPr>
          <xdr:cNvPr id="62" name="ZoneTexte 61"/>
          <xdr:cNvSpPr txBox="1"/>
        </xdr:nvSpPr>
        <xdr:spPr>
          <a:xfrm>
            <a:off x="9308752" y="1502410"/>
            <a:ext cx="384310" cy="19717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fr-FR" sz="800"/>
              <a:t>1 T.</a:t>
            </a:r>
          </a:p>
        </xdr:txBody>
      </xdr:sp>
    </xdr:grpSp>
    <xdr:clientData/>
  </xdr:twoCellAnchor>
  <xdr:oneCellAnchor>
    <xdr:from>
      <xdr:col>33</xdr:col>
      <xdr:colOff>19050</xdr:colOff>
      <xdr:row>7</xdr:row>
      <xdr:rowOff>19050</xdr:rowOff>
    </xdr:from>
    <xdr:ext cx="1695450" cy="1695450"/>
    <xdr:pic>
      <xdr:nvPicPr>
        <xdr:cNvPr id="76" name="Image 7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64490" y="1291590"/>
          <a:ext cx="1695450" cy="1695450"/>
        </a:xfrm>
        <a:prstGeom prst="rect">
          <a:avLst/>
        </a:prstGeom>
      </xdr:spPr>
    </xdr:pic>
    <xdr:clientData/>
  </xdr:oneCellAnchor>
  <xdr:twoCellAnchor>
    <xdr:from>
      <xdr:col>34</xdr:col>
      <xdr:colOff>409575</xdr:colOff>
      <xdr:row>18</xdr:row>
      <xdr:rowOff>152400</xdr:rowOff>
    </xdr:from>
    <xdr:to>
      <xdr:col>34</xdr:col>
      <xdr:colOff>561975</xdr:colOff>
      <xdr:row>19</xdr:row>
      <xdr:rowOff>133350</xdr:rowOff>
    </xdr:to>
    <xdr:sp macro="" textlink="">
      <xdr:nvSpPr>
        <xdr:cNvPr id="77" name="Ellipse 76"/>
        <xdr:cNvSpPr/>
      </xdr:nvSpPr>
      <xdr:spPr>
        <a:xfrm>
          <a:off x="14407515" y="3406140"/>
          <a:ext cx="152400" cy="15621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</xdr:colOff>
      <xdr:row>39</xdr:row>
      <xdr:rowOff>60960</xdr:rowOff>
    </xdr:from>
    <xdr:to>
      <xdr:col>0</xdr:col>
      <xdr:colOff>155820</xdr:colOff>
      <xdr:row>39</xdr:row>
      <xdr:rowOff>132960</xdr:rowOff>
    </xdr:to>
    <xdr:sp macro="" textlink="">
      <xdr:nvSpPr>
        <xdr:cNvPr id="78" name="Ellipse 77"/>
        <xdr:cNvSpPr/>
      </xdr:nvSpPr>
      <xdr:spPr>
        <a:xfrm>
          <a:off x="83820" y="704088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238125</xdr:colOff>
      <xdr:row>39</xdr:row>
      <xdr:rowOff>57150</xdr:rowOff>
    </xdr:from>
    <xdr:to>
      <xdr:col>1</xdr:col>
      <xdr:colOff>52950</xdr:colOff>
      <xdr:row>39</xdr:row>
      <xdr:rowOff>129150</xdr:rowOff>
    </xdr:to>
    <xdr:sp macro="" textlink="">
      <xdr:nvSpPr>
        <xdr:cNvPr id="79" name="Ellipse 78"/>
        <xdr:cNvSpPr/>
      </xdr:nvSpPr>
      <xdr:spPr>
        <a:xfrm>
          <a:off x="238125" y="7037070"/>
          <a:ext cx="73905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152400</xdr:colOff>
      <xdr:row>39</xdr:row>
      <xdr:rowOff>57150</xdr:rowOff>
    </xdr:from>
    <xdr:to>
      <xdr:col>1</xdr:col>
      <xdr:colOff>224400</xdr:colOff>
      <xdr:row>39</xdr:row>
      <xdr:rowOff>129150</xdr:rowOff>
    </xdr:to>
    <xdr:sp macro="" textlink="">
      <xdr:nvSpPr>
        <xdr:cNvPr id="80" name="Ellipse 79"/>
        <xdr:cNvSpPr/>
      </xdr:nvSpPr>
      <xdr:spPr>
        <a:xfrm>
          <a:off x="411480" y="703707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47625</xdr:colOff>
      <xdr:row>39</xdr:row>
      <xdr:rowOff>57150</xdr:rowOff>
    </xdr:from>
    <xdr:to>
      <xdr:col>2</xdr:col>
      <xdr:colOff>119625</xdr:colOff>
      <xdr:row>39</xdr:row>
      <xdr:rowOff>129150</xdr:rowOff>
    </xdr:to>
    <xdr:sp macro="" textlink="">
      <xdr:nvSpPr>
        <xdr:cNvPr id="81" name="Ellipse 80"/>
        <xdr:cNvSpPr/>
      </xdr:nvSpPr>
      <xdr:spPr>
        <a:xfrm>
          <a:off x="565785" y="703707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200025</xdr:colOff>
      <xdr:row>39</xdr:row>
      <xdr:rowOff>57150</xdr:rowOff>
    </xdr:from>
    <xdr:to>
      <xdr:col>3</xdr:col>
      <xdr:colOff>14850</xdr:colOff>
      <xdr:row>39</xdr:row>
      <xdr:rowOff>129150</xdr:rowOff>
    </xdr:to>
    <xdr:sp macro="" textlink="">
      <xdr:nvSpPr>
        <xdr:cNvPr id="82" name="Ellipse 81"/>
        <xdr:cNvSpPr/>
      </xdr:nvSpPr>
      <xdr:spPr>
        <a:xfrm>
          <a:off x="718185" y="7037070"/>
          <a:ext cx="73905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123825</xdr:colOff>
      <xdr:row>39</xdr:row>
      <xdr:rowOff>57150</xdr:rowOff>
    </xdr:from>
    <xdr:to>
      <xdr:col>3</xdr:col>
      <xdr:colOff>195825</xdr:colOff>
      <xdr:row>39</xdr:row>
      <xdr:rowOff>129150</xdr:rowOff>
    </xdr:to>
    <xdr:sp macro="" textlink="">
      <xdr:nvSpPr>
        <xdr:cNvPr id="83" name="Ellipse 82"/>
        <xdr:cNvSpPr/>
      </xdr:nvSpPr>
      <xdr:spPr>
        <a:xfrm>
          <a:off x="901065" y="703707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253365</xdr:colOff>
      <xdr:row>39</xdr:row>
      <xdr:rowOff>57150</xdr:rowOff>
    </xdr:from>
    <xdr:to>
      <xdr:col>4</xdr:col>
      <xdr:colOff>68190</xdr:colOff>
      <xdr:row>39</xdr:row>
      <xdr:rowOff>129150</xdr:rowOff>
    </xdr:to>
    <xdr:sp macro="" textlink="">
      <xdr:nvSpPr>
        <xdr:cNvPr id="84" name="Ellipse 83"/>
        <xdr:cNvSpPr/>
      </xdr:nvSpPr>
      <xdr:spPr>
        <a:xfrm>
          <a:off x="1030605" y="7037070"/>
          <a:ext cx="73905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133350</xdr:colOff>
      <xdr:row>39</xdr:row>
      <xdr:rowOff>57150</xdr:rowOff>
    </xdr:from>
    <xdr:to>
      <xdr:col>4</xdr:col>
      <xdr:colOff>205350</xdr:colOff>
      <xdr:row>39</xdr:row>
      <xdr:rowOff>129150</xdr:rowOff>
    </xdr:to>
    <xdr:sp macro="" textlink="">
      <xdr:nvSpPr>
        <xdr:cNvPr id="85" name="Ellipse 84"/>
        <xdr:cNvSpPr/>
      </xdr:nvSpPr>
      <xdr:spPr>
        <a:xfrm>
          <a:off x="1169670" y="703707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165735</xdr:colOff>
      <xdr:row>39</xdr:row>
      <xdr:rowOff>57150</xdr:rowOff>
    </xdr:from>
    <xdr:to>
      <xdr:col>5</xdr:col>
      <xdr:colOff>237735</xdr:colOff>
      <xdr:row>39</xdr:row>
      <xdr:rowOff>129150</xdr:rowOff>
    </xdr:to>
    <xdr:sp macro="" textlink="">
      <xdr:nvSpPr>
        <xdr:cNvPr id="86" name="Ellipse 85"/>
        <xdr:cNvSpPr/>
      </xdr:nvSpPr>
      <xdr:spPr>
        <a:xfrm>
          <a:off x="1461135" y="703707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20955</xdr:colOff>
      <xdr:row>39</xdr:row>
      <xdr:rowOff>57150</xdr:rowOff>
    </xdr:from>
    <xdr:to>
      <xdr:col>5</xdr:col>
      <xdr:colOff>92955</xdr:colOff>
      <xdr:row>39</xdr:row>
      <xdr:rowOff>129150</xdr:rowOff>
    </xdr:to>
    <xdr:sp macro="" textlink="">
      <xdr:nvSpPr>
        <xdr:cNvPr id="87" name="Ellipse 86"/>
        <xdr:cNvSpPr/>
      </xdr:nvSpPr>
      <xdr:spPr>
        <a:xfrm>
          <a:off x="1316355" y="703707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381000</xdr:colOff>
      <xdr:row>39</xdr:row>
      <xdr:rowOff>57150</xdr:rowOff>
    </xdr:from>
    <xdr:to>
      <xdr:col>5</xdr:col>
      <xdr:colOff>453000</xdr:colOff>
      <xdr:row>39</xdr:row>
      <xdr:rowOff>129150</xdr:rowOff>
    </xdr:to>
    <xdr:sp macro="" textlink="">
      <xdr:nvSpPr>
        <xdr:cNvPr id="88" name="Ellipse 87"/>
        <xdr:cNvSpPr/>
      </xdr:nvSpPr>
      <xdr:spPr>
        <a:xfrm>
          <a:off x="1676400" y="703707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510540</xdr:colOff>
      <xdr:row>39</xdr:row>
      <xdr:rowOff>57150</xdr:rowOff>
    </xdr:from>
    <xdr:to>
      <xdr:col>5</xdr:col>
      <xdr:colOff>582540</xdr:colOff>
      <xdr:row>39</xdr:row>
      <xdr:rowOff>129150</xdr:rowOff>
    </xdr:to>
    <xdr:sp macro="" textlink="">
      <xdr:nvSpPr>
        <xdr:cNvPr id="89" name="Ellipse 88"/>
        <xdr:cNvSpPr/>
      </xdr:nvSpPr>
      <xdr:spPr>
        <a:xfrm>
          <a:off x="1805940" y="703707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28575</xdr:colOff>
      <xdr:row>39</xdr:row>
      <xdr:rowOff>57150</xdr:rowOff>
    </xdr:from>
    <xdr:to>
      <xdr:col>6</xdr:col>
      <xdr:colOff>100575</xdr:colOff>
      <xdr:row>39</xdr:row>
      <xdr:rowOff>129150</xdr:rowOff>
    </xdr:to>
    <xdr:sp macro="" textlink="">
      <xdr:nvSpPr>
        <xdr:cNvPr id="90" name="Ellipse 89"/>
        <xdr:cNvSpPr/>
      </xdr:nvSpPr>
      <xdr:spPr>
        <a:xfrm>
          <a:off x="1941195" y="703707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318135</xdr:colOff>
      <xdr:row>39</xdr:row>
      <xdr:rowOff>57150</xdr:rowOff>
    </xdr:from>
    <xdr:to>
      <xdr:col>6</xdr:col>
      <xdr:colOff>390135</xdr:colOff>
      <xdr:row>39</xdr:row>
      <xdr:rowOff>129150</xdr:rowOff>
    </xdr:to>
    <xdr:sp macro="" textlink="">
      <xdr:nvSpPr>
        <xdr:cNvPr id="91" name="Ellipse 90"/>
        <xdr:cNvSpPr/>
      </xdr:nvSpPr>
      <xdr:spPr>
        <a:xfrm>
          <a:off x="2230755" y="703707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173355</xdr:colOff>
      <xdr:row>39</xdr:row>
      <xdr:rowOff>57150</xdr:rowOff>
    </xdr:from>
    <xdr:to>
      <xdr:col>6</xdr:col>
      <xdr:colOff>245355</xdr:colOff>
      <xdr:row>39</xdr:row>
      <xdr:rowOff>129150</xdr:rowOff>
    </xdr:to>
    <xdr:sp macro="" textlink="">
      <xdr:nvSpPr>
        <xdr:cNvPr id="92" name="Ellipse 91"/>
        <xdr:cNvSpPr/>
      </xdr:nvSpPr>
      <xdr:spPr>
        <a:xfrm>
          <a:off x="2085975" y="703707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523875</xdr:colOff>
      <xdr:row>39</xdr:row>
      <xdr:rowOff>57150</xdr:rowOff>
    </xdr:from>
    <xdr:to>
      <xdr:col>6</xdr:col>
      <xdr:colOff>595875</xdr:colOff>
      <xdr:row>39</xdr:row>
      <xdr:rowOff>129150</xdr:rowOff>
    </xdr:to>
    <xdr:sp macro="" textlink="">
      <xdr:nvSpPr>
        <xdr:cNvPr id="93" name="Ellipse 92"/>
        <xdr:cNvSpPr/>
      </xdr:nvSpPr>
      <xdr:spPr>
        <a:xfrm>
          <a:off x="2436495" y="703707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653415</xdr:colOff>
      <xdr:row>39</xdr:row>
      <xdr:rowOff>57150</xdr:rowOff>
    </xdr:from>
    <xdr:to>
      <xdr:col>6</xdr:col>
      <xdr:colOff>725415</xdr:colOff>
      <xdr:row>39</xdr:row>
      <xdr:rowOff>129150</xdr:rowOff>
    </xdr:to>
    <xdr:sp macro="" textlink="">
      <xdr:nvSpPr>
        <xdr:cNvPr id="94" name="Ellipse 93"/>
        <xdr:cNvSpPr/>
      </xdr:nvSpPr>
      <xdr:spPr>
        <a:xfrm>
          <a:off x="2566035" y="703707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790575</xdr:colOff>
      <xdr:row>39</xdr:row>
      <xdr:rowOff>57150</xdr:rowOff>
    </xdr:from>
    <xdr:to>
      <xdr:col>6</xdr:col>
      <xdr:colOff>862575</xdr:colOff>
      <xdr:row>39</xdr:row>
      <xdr:rowOff>129150</xdr:rowOff>
    </xdr:to>
    <xdr:sp macro="" textlink="">
      <xdr:nvSpPr>
        <xdr:cNvPr id="95" name="Ellipse 94"/>
        <xdr:cNvSpPr/>
      </xdr:nvSpPr>
      <xdr:spPr>
        <a:xfrm>
          <a:off x="2703195" y="703707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127635</xdr:colOff>
      <xdr:row>39</xdr:row>
      <xdr:rowOff>57150</xdr:rowOff>
    </xdr:from>
    <xdr:to>
      <xdr:col>7</xdr:col>
      <xdr:colOff>199635</xdr:colOff>
      <xdr:row>39</xdr:row>
      <xdr:rowOff>129150</xdr:rowOff>
    </xdr:to>
    <xdr:sp macro="" textlink="">
      <xdr:nvSpPr>
        <xdr:cNvPr id="96" name="Ellipse 95"/>
        <xdr:cNvSpPr/>
      </xdr:nvSpPr>
      <xdr:spPr>
        <a:xfrm>
          <a:off x="2992755" y="703707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935355</xdr:colOff>
      <xdr:row>39</xdr:row>
      <xdr:rowOff>57150</xdr:rowOff>
    </xdr:from>
    <xdr:to>
      <xdr:col>7</xdr:col>
      <xdr:colOff>54855</xdr:colOff>
      <xdr:row>39</xdr:row>
      <xdr:rowOff>129150</xdr:rowOff>
    </xdr:to>
    <xdr:sp macro="" textlink="">
      <xdr:nvSpPr>
        <xdr:cNvPr id="97" name="Ellipse 96"/>
        <xdr:cNvSpPr/>
      </xdr:nvSpPr>
      <xdr:spPr>
        <a:xfrm>
          <a:off x="2847975" y="703707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83820</xdr:colOff>
      <xdr:row>39</xdr:row>
      <xdr:rowOff>60960</xdr:rowOff>
    </xdr:from>
    <xdr:to>
      <xdr:col>9</xdr:col>
      <xdr:colOff>155820</xdr:colOff>
      <xdr:row>39</xdr:row>
      <xdr:rowOff>132960</xdr:rowOff>
    </xdr:to>
    <xdr:sp macro="" textlink="">
      <xdr:nvSpPr>
        <xdr:cNvPr id="98" name="Ellipse 97"/>
        <xdr:cNvSpPr/>
      </xdr:nvSpPr>
      <xdr:spPr>
        <a:xfrm>
          <a:off x="3794760" y="704088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238125</xdr:colOff>
      <xdr:row>39</xdr:row>
      <xdr:rowOff>57150</xdr:rowOff>
    </xdr:from>
    <xdr:to>
      <xdr:col>10</xdr:col>
      <xdr:colOff>52950</xdr:colOff>
      <xdr:row>39</xdr:row>
      <xdr:rowOff>129150</xdr:rowOff>
    </xdr:to>
    <xdr:sp macro="" textlink="">
      <xdr:nvSpPr>
        <xdr:cNvPr id="99" name="Ellipse 98"/>
        <xdr:cNvSpPr/>
      </xdr:nvSpPr>
      <xdr:spPr>
        <a:xfrm>
          <a:off x="3949065" y="7037070"/>
          <a:ext cx="73905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152400</xdr:colOff>
      <xdr:row>39</xdr:row>
      <xdr:rowOff>57150</xdr:rowOff>
    </xdr:from>
    <xdr:to>
      <xdr:col>10</xdr:col>
      <xdr:colOff>224400</xdr:colOff>
      <xdr:row>39</xdr:row>
      <xdr:rowOff>129150</xdr:rowOff>
    </xdr:to>
    <xdr:sp macro="" textlink="">
      <xdr:nvSpPr>
        <xdr:cNvPr id="100" name="Ellipse 99"/>
        <xdr:cNvSpPr/>
      </xdr:nvSpPr>
      <xdr:spPr>
        <a:xfrm>
          <a:off x="4122420" y="703707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47625</xdr:colOff>
      <xdr:row>39</xdr:row>
      <xdr:rowOff>57150</xdr:rowOff>
    </xdr:from>
    <xdr:to>
      <xdr:col>11</xdr:col>
      <xdr:colOff>119625</xdr:colOff>
      <xdr:row>39</xdr:row>
      <xdr:rowOff>129150</xdr:rowOff>
    </xdr:to>
    <xdr:sp macro="" textlink="">
      <xdr:nvSpPr>
        <xdr:cNvPr id="101" name="Ellipse 100"/>
        <xdr:cNvSpPr/>
      </xdr:nvSpPr>
      <xdr:spPr>
        <a:xfrm>
          <a:off x="4276725" y="703707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200025</xdr:colOff>
      <xdr:row>39</xdr:row>
      <xdr:rowOff>57150</xdr:rowOff>
    </xdr:from>
    <xdr:to>
      <xdr:col>12</xdr:col>
      <xdr:colOff>14850</xdr:colOff>
      <xdr:row>39</xdr:row>
      <xdr:rowOff>129150</xdr:rowOff>
    </xdr:to>
    <xdr:sp macro="" textlink="">
      <xdr:nvSpPr>
        <xdr:cNvPr id="102" name="Ellipse 101"/>
        <xdr:cNvSpPr/>
      </xdr:nvSpPr>
      <xdr:spPr>
        <a:xfrm>
          <a:off x="4429125" y="7037070"/>
          <a:ext cx="73905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123825</xdr:colOff>
      <xdr:row>39</xdr:row>
      <xdr:rowOff>57150</xdr:rowOff>
    </xdr:from>
    <xdr:to>
      <xdr:col>12</xdr:col>
      <xdr:colOff>195825</xdr:colOff>
      <xdr:row>39</xdr:row>
      <xdr:rowOff>129150</xdr:rowOff>
    </xdr:to>
    <xdr:sp macro="" textlink="">
      <xdr:nvSpPr>
        <xdr:cNvPr id="103" name="Ellipse 102"/>
        <xdr:cNvSpPr/>
      </xdr:nvSpPr>
      <xdr:spPr>
        <a:xfrm>
          <a:off x="4612005" y="703707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253365</xdr:colOff>
      <xdr:row>39</xdr:row>
      <xdr:rowOff>57150</xdr:rowOff>
    </xdr:from>
    <xdr:to>
      <xdr:col>13</xdr:col>
      <xdr:colOff>68190</xdr:colOff>
      <xdr:row>39</xdr:row>
      <xdr:rowOff>129150</xdr:rowOff>
    </xdr:to>
    <xdr:sp macro="" textlink="">
      <xdr:nvSpPr>
        <xdr:cNvPr id="104" name="Ellipse 103"/>
        <xdr:cNvSpPr/>
      </xdr:nvSpPr>
      <xdr:spPr>
        <a:xfrm>
          <a:off x="4741545" y="7037070"/>
          <a:ext cx="73905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133350</xdr:colOff>
      <xdr:row>39</xdr:row>
      <xdr:rowOff>57150</xdr:rowOff>
    </xdr:from>
    <xdr:to>
      <xdr:col>13</xdr:col>
      <xdr:colOff>205350</xdr:colOff>
      <xdr:row>39</xdr:row>
      <xdr:rowOff>129150</xdr:rowOff>
    </xdr:to>
    <xdr:sp macro="" textlink="">
      <xdr:nvSpPr>
        <xdr:cNvPr id="105" name="Ellipse 104"/>
        <xdr:cNvSpPr/>
      </xdr:nvSpPr>
      <xdr:spPr>
        <a:xfrm>
          <a:off x="4880610" y="703707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165735</xdr:colOff>
      <xdr:row>39</xdr:row>
      <xdr:rowOff>57150</xdr:rowOff>
    </xdr:from>
    <xdr:to>
      <xdr:col>14</xdr:col>
      <xdr:colOff>237735</xdr:colOff>
      <xdr:row>39</xdr:row>
      <xdr:rowOff>129150</xdr:rowOff>
    </xdr:to>
    <xdr:sp macro="" textlink="">
      <xdr:nvSpPr>
        <xdr:cNvPr id="106" name="Ellipse 105"/>
        <xdr:cNvSpPr/>
      </xdr:nvSpPr>
      <xdr:spPr>
        <a:xfrm>
          <a:off x="5172075" y="703707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20955</xdr:colOff>
      <xdr:row>39</xdr:row>
      <xdr:rowOff>57150</xdr:rowOff>
    </xdr:from>
    <xdr:to>
      <xdr:col>14</xdr:col>
      <xdr:colOff>92955</xdr:colOff>
      <xdr:row>39</xdr:row>
      <xdr:rowOff>129150</xdr:rowOff>
    </xdr:to>
    <xdr:sp macro="" textlink="">
      <xdr:nvSpPr>
        <xdr:cNvPr id="107" name="Ellipse 106"/>
        <xdr:cNvSpPr/>
      </xdr:nvSpPr>
      <xdr:spPr>
        <a:xfrm>
          <a:off x="5027295" y="703707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381000</xdr:colOff>
      <xdr:row>39</xdr:row>
      <xdr:rowOff>57150</xdr:rowOff>
    </xdr:from>
    <xdr:to>
      <xdr:col>14</xdr:col>
      <xdr:colOff>453000</xdr:colOff>
      <xdr:row>39</xdr:row>
      <xdr:rowOff>129150</xdr:rowOff>
    </xdr:to>
    <xdr:sp macro="" textlink="">
      <xdr:nvSpPr>
        <xdr:cNvPr id="108" name="Ellipse 107"/>
        <xdr:cNvSpPr/>
      </xdr:nvSpPr>
      <xdr:spPr>
        <a:xfrm>
          <a:off x="5387340" y="703707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510540</xdr:colOff>
      <xdr:row>39</xdr:row>
      <xdr:rowOff>57150</xdr:rowOff>
    </xdr:from>
    <xdr:to>
      <xdr:col>14</xdr:col>
      <xdr:colOff>582540</xdr:colOff>
      <xdr:row>39</xdr:row>
      <xdr:rowOff>129150</xdr:rowOff>
    </xdr:to>
    <xdr:sp macro="" textlink="">
      <xdr:nvSpPr>
        <xdr:cNvPr id="109" name="Ellipse 108"/>
        <xdr:cNvSpPr/>
      </xdr:nvSpPr>
      <xdr:spPr>
        <a:xfrm>
          <a:off x="5516880" y="703707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28575</xdr:colOff>
      <xdr:row>39</xdr:row>
      <xdr:rowOff>57150</xdr:rowOff>
    </xdr:from>
    <xdr:to>
      <xdr:col>15</xdr:col>
      <xdr:colOff>100575</xdr:colOff>
      <xdr:row>39</xdr:row>
      <xdr:rowOff>129150</xdr:rowOff>
    </xdr:to>
    <xdr:sp macro="" textlink="">
      <xdr:nvSpPr>
        <xdr:cNvPr id="110" name="Ellipse 109"/>
        <xdr:cNvSpPr/>
      </xdr:nvSpPr>
      <xdr:spPr>
        <a:xfrm>
          <a:off x="5652135" y="703707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318135</xdr:colOff>
      <xdr:row>39</xdr:row>
      <xdr:rowOff>57150</xdr:rowOff>
    </xdr:from>
    <xdr:to>
      <xdr:col>15</xdr:col>
      <xdr:colOff>390135</xdr:colOff>
      <xdr:row>39</xdr:row>
      <xdr:rowOff>129150</xdr:rowOff>
    </xdr:to>
    <xdr:sp macro="" textlink="">
      <xdr:nvSpPr>
        <xdr:cNvPr id="111" name="Ellipse 110"/>
        <xdr:cNvSpPr/>
      </xdr:nvSpPr>
      <xdr:spPr>
        <a:xfrm>
          <a:off x="5941695" y="703707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173355</xdr:colOff>
      <xdr:row>39</xdr:row>
      <xdr:rowOff>57150</xdr:rowOff>
    </xdr:from>
    <xdr:to>
      <xdr:col>15</xdr:col>
      <xdr:colOff>245355</xdr:colOff>
      <xdr:row>39</xdr:row>
      <xdr:rowOff>129150</xdr:rowOff>
    </xdr:to>
    <xdr:sp macro="" textlink="">
      <xdr:nvSpPr>
        <xdr:cNvPr id="112" name="Ellipse 111"/>
        <xdr:cNvSpPr/>
      </xdr:nvSpPr>
      <xdr:spPr>
        <a:xfrm>
          <a:off x="5796915" y="703707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523875</xdr:colOff>
      <xdr:row>39</xdr:row>
      <xdr:rowOff>57150</xdr:rowOff>
    </xdr:from>
    <xdr:to>
      <xdr:col>15</xdr:col>
      <xdr:colOff>595875</xdr:colOff>
      <xdr:row>39</xdr:row>
      <xdr:rowOff>129150</xdr:rowOff>
    </xdr:to>
    <xdr:sp macro="" textlink="">
      <xdr:nvSpPr>
        <xdr:cNvPr id="113" name="Ellipse 112"/>
        <xdr:cNvSpPr/>
      </xdr:nvSpPr>
      <xdr:spPr>
        <a:xfrm>
          <a:off x="6147435" y="703707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653415</xdr:colOff>
      <xdr:row>39</xdr:row>
      <xdr:rowOff>57150</xdr:rowOff>
    </xdr:from>
    <xdr:to>
      <xdr:col>15</xdr:col>
      <xdr:colOff>725415</xdr:colOff>
      <xdr:row>39</xdr:row>
      <xdr:rowOff>129150</xdr:rowOff>
    </xdr:to>
    <xdr:sp macro="" textlink="">
      <xdr:nvSpPr>
        <xdr:cNvPr id="114" name="Ellipse 113"/>
        <xdr:cNvSpPr/>
      </xdr:nvSpPr>
      <xdr:spPr>
        <a:xfrm>
          <a:off x="6276975" y="703707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790575</xdr:colOff>
      <xdr:row>39</xdr:row>
      <xdr:rowOff>57150</xdr:rowOff>
    </xdr:from>
    <xdr:to>
      <xdr:col>15</xdr:col>
      <xdr:colOff>862575</xdr:colOff>
      <xdr:row>39</xdr:row>
      <xdr:rowOff>129150</xdr:rowOff>
    </xdr:to>
    <xdr:sp macro="" textlink="">
      <xdr:nvSpPr>
        <xdr:cNvPr id="115" name="Ellipse 114"/>
        <xdr:cNvSpPr/>
      </xdr:nvSpPr>
      <xdr:spPr>
        <a:xfrm>
          <a:off x="6414135" y="703707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127635</xdr:colOff>
      <xdr:row>39</xdr:row>
      <xdr:rowOff>57150</xdr:rowOff>
    </xdr:from>
    <xdr:to>
      <xdr:col>16</xdr:col>
      <xdr:colOff>199635</xdr:colOff>
      <xdr:row>39</xdr:row>
      <xdr:rowOff>129150</xdr:rowOff>
    </xdr:to>
    <xdr:sp macro="" textlink="">
      <xdr:nvSpPr>
        <xdr:cNvPr id="116" name="Ellipse 115"/>
        <xdr:cNvSpPr/>
      </xdr:nvSpPr>
      <xdr:spPr>
        <a:xfrm>
          <a:off x="6703695" y="703707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935355</xdr:colOff>
      <xdr:row>39</xdr:row>
      <xdr:rowOff>57150</xdr:rowOff>
    </xdr:from>
    <xdr:to>
      <xdr:col>16</xdr:col>
      <xdr:colOff>54855</xdr:colOff>
      <xdr:row>39</xdr:row>
      <xdr:rowOff>129150</xdr:rowOff>
    </xdr:to>
    <xdr:sp macro="" textlink="">
      <xdr:nvSpPr>
        <xdr:cNvPr id="117" name="Ellipse 116"/>
        <xdr:cNvSpPr/>
      </xdr:nvSpPr>
      <xdr:spPr>
        <a:xfrm>
          <a:off x="6558915" y="703707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27</xdr:col>
      <xdr:colOff>83820</xdr:colOff>
      <xdr:row>39</xdr:row>
      <xdr:rowOff>60960</xdr:rowOff>
    </xdr:from>
    <xdr:to>
      <xdr:col>27</xdr:col>
      <xdr:colOff>155820</xdr:colOff>
      <xdr:row>39</xdr:row>
      <xdr:rowOff>132960</xdr:rowOff>
    </xdr:to>
    <xdr:sp macro="" textlink="">
      <xdr:nvSpPr>
        <xdr:cNvPr id="118" name="Ellipse 117"/>
        <xdr:cNvSpPr/>
      </xdr:nvSpPr>
      <xdr:spPr>
        <a:xfrm>
          <a:off x="11216640" y="704088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27</xdr:col>
      <xdr:colOff>238125</xdr:colOff>
      <xdr:row>39</xdr:row>
      <xdr:rowOff>57150</xdr:rowOff>
    </xdr:from>
    <xdr:to>
      <xdr:col>28</xdr:col>
      <xdr:colOff>52950</xdr:colOff>
      <xdr:row>39</xdr:row>
      <xdr:rowOff>129150</xdr:rowOff>
    </xdr:to>
    <xdr:sp macro="" textlink="">
      <xdr:nvSpPr>
        <xdr:cNvPr id="119" name="Ellipse 118"/>
        <xdr:cNvSpPr/>
      </xdr:nvSpPr>
      <xdr:spPr>
        <a:xfrm>
          <a:off x="11370945" y="7037070"/>
          <a:ext cx="73905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28</xdr:col>
      <xdr:colOff>152400</xdr:colOff>
      <xdr:row>39</xdr:row>
      <xdr:rowOff>57150</xdr:rowOff>
    </xdr:from>
    <xdr:to>
      <xdr:col>28</xdr:col>
      <xdr:colOff>224400</xdr:colOff>
      <xdr:row>39</xdr:row>
      <xdr:rowOff>129150</xdr:rowOff>
    </xdr:to>
    <xdr:sp macro="" textlink="">
      <xdr:nvSpPr>
        <xdr:cNvPr id="120" name="Ellipse 119"/>
        <xdr:cNvSpPr/>
      </xdr:nvSpPr>
      <xdr:spPr>
        <a:xfrm>
          <a:off x="11544300" y="703707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47625</xdr:colOff>
      <xdr:row>39</xdr:row>
      <xdr:rowOff>57150</xdr:rowOff>
    </xdr:from>
    <xdr:to>
      <xdr:col>29</xdr:col>
      <xdr:colOff>119625</xdr:colOff>
      <xdr:row>39</xdr:row>
      <xdr:rowOff>129150</xdr:rowOff>
    </xdr:to>
    <xdr:sp macro="" textlink="">
      <xdr:nvSpPr>
        <xdr:cNvPr id="121" name="Ellipse 120"/>
        <xdr:cNvSpPr/>
      </xdr:nvSpPr>
      <xdr:spPr>
        <a:xfrm>
          <a:off x="11698605" y="703707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200025</xdr:colOff>
      <xdr:row>39</xdr:row>
      <xdr:rowOff>57150</xdr:rowOff>
    </xdr:from>
    <xdr:to>
      <xdr:col>30</xdr:col>
      <xdr:colOff>14850</xdr:colOff>
      <xdr:row>39</xdr:row>
      <xdr:rowOff>129150</xdr:rowOff>
    </xdr:to>
    <xdr:sp macro="" textlink="">
      <xdr:nvSpPr>
        <xdr:cNvPr id="122" name="Ellipse 121"/>
        <xdr:cNvSpPr/>
      </xdr:nvSpPr>
      <xdr:spPr>
        <a:xfrm>
          <a:off x="11851005" y="7037070"/>
          <a:ext cx="73905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123825</xdr:colOff>
      <xdr:row>39</xdr:row>
      <xdr:rowOff>57150</xdr:rowOff>
    </xdr:from>
    <xdr:to>
      <xdr:col>30</xdr:col>
      <xdr:colOff>195825</xdr:colOff>
      <xdr:row>39</xdr:row>
      <xdr:rowOff>129150</xdr:rowOff>
    </xdr:to>
    <xdr:sp macro="" textlink="">
      <xdr:nvSpPr>
        <xdr:cNvPr id="123" name="Ellipse 122"/>
        <xdr:cNvSpPr/>
      </xdr:nvSpPr>
      <xdr:spPr>
        <a:xfrm>
          <a:off x="12033885" y="703707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253365</xdr:colOff>
      <xdr:row>39</xdr:row>
      <xdr:rowOff>57150</xdr:rowOff>
    </xdr:from>
    <xdr:to>
      <xdr:col>31</xdr:col>
      <xdr:colOff>68190</xdr:colOff>
      <xdr:row>39</xdr:row>
      <xdr:rowOff>129150</xdr:rowOff>
    </xdr:to>
    <xdr:sp macro="" textlink="">
      <xdr:nvSpPr>
        <xdr:cNvPr id="124" name="Ellipse 123"/>
        <xdr:cNvSpPr/>
      </xdr:nvSpPr>
      <xdr:spPr>
        <a:xfrm>
          <a:off x="12163425" y="7037070"/>
          <a:ext cx="73905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31</xdr:col>
      <xdr:colOff>133350</xdr:colOff>
      <xdr:row>39</xdr:row>
      <xdr:rowOff>57150</xdr:rowOff>
    </xdr:from>
    <xdr:to>
      <xdr:col>31</xdr:col>
      <xdr:colOff>205350</xdr:colOff>
      <xdr:row>39</xdr:row>
      <xdr:rowOff>129150</xdr:rowOff>
    </xdr:to>
    <xdr:sp macro="" textlink="">
      <xdr:nvSpPr>
        <xdr:cNvPr id="125" name="Ellipse 124"/>
        <xdr:cNvSpPr/>
      </xdr:nvSpPr>
      <xdr:spPr>
        <a:xfrm>
          <a:off x="12302490" y="703707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32</xdr:col>
      <xdr:colOff>165735</xdr:colOff>
      <xdr:row>39</xdr:row>
      <xdr:rowOff>57150</xdr:rowOff>
    </xdr:from>
    <xdr:to>
      <xdr:col>32</xdr:col>
      <xdr:colOff>237735</xdr:colOff>
      <xdr:row>39</xdr:row>
      <xdr:rowOff>129150</xdr:rowOff>
    </xdr:to>
    <xdr:sp macro="" textlink="">
      <xdr:nvSpPr>
        <xdr:cNvPr id="126" name="Ellipse 125"/>
        <xdr:cNvSpPr/>
      </xdr:nvSpPr>
      <xdr:spPr>
        <a:xfrm>
          <a:off x="12593955" y="703707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32</xdr:col>
      <xdr:colOff>20955</xdr:colOff>
      <xdr:row>39</xdr:row>
      <xdr:rowOff>57150</xdr:rowOff>
    </xdr:from>
    <xdr:to>
      <xdr:col>32</xdr:col>
      <xdr:colOff>92955</xdr:colOff>
      <xdr:row>39</xdr:row>
      <xdr:rowOff>129150</xdr:rowOff>
    </xdr:to>
    <xdr:sp macro="" textlink="">
      <xdr:nvSpPr>
        <xdr:cNvPr id="127" name="Ellipse 126"/>
        <xdr:cNvSpPr/>
      </xdr:nvSpPr>
      <xdr:spPr>
        <a:xfrm>
          <a:off x="12449175" y="703707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32</xdr:col>
      <xdr:colOff>381000</xdr:colOff>
      <xdr:row>39</xdr:row>
      <xdr:rowOff>57150</xdr:rowOff>
    </xdr:from>
    <xdr:to>
      <xdr:col>32</xdr:col>
      <xdr:colOff>453000</xdr:colOff>
      <xdr:row>39</xdr:row>
      <xdr:rowOff>129150</xdr:rowOff>
    </xdr:to>
    <xdr:sp macro="" textlink="">
      <xdr:nvSpPr>
        <xdr:cNvPr id="128" name="Ellipse 127"/>
        <xdr:cNvSpPr/>
      </xdr:nvSpPr>
      <xdr:spPr>
        <a:xfrm>
          <a:off x="12809220" y="703707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32</xdr:col>
      <xdr:colOff>510540</xdr:colOff>
      <xdr:row>39</xdr:row>
      <xdr:rowOff>57150</xdr:rowOff>
    </xdr:from>
    <xdr:to>
      <xdr:col>32</xdr:col>
      <xdr:colOff>582540</xdr:colOff>
      <xdr:row>39</xdr:row>
      <xdr:rowOff>129150</xdr:rowOff>
    </xdr:to>
    <xdr:sp macro="" textlink="">
      <xdr:nvSpPr>
        <xdr:cNvPr id="129" name="Ellipse 128"/>
        <xdr:cNvSpPr/>
      </xdr:nvSpPr>
      <xdr:spPr>
        <a:xfrm>
          <a:off x="12938760" y="703707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28575</xdr:colOff>
      <xdr:row>39</xdr:row>
      <xdr:rowOff>57150</xdr:rowOff>
    </xdr:from>
    <xdr:to>
      <xdr:col>33</xdr:col>
      <xdr:colOff>100575</xdr:colOff>
      <xdr:row>39</xdr:row>
      <xdr:rowOff>129150</xdr:rowOff>
    </xdr:to>
    <xdr:sp macro="" textlink="">
      <xdr:nvSpPr>
        <xdr:cNvPr id="130" name="Ellipse 129"/>
        <xdr:cNvSpPr/>
      </xdr:nvSpPr>
      <xdr:spPr>
        <a:xfrm>
          <a:off x="13074015" y="703707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318135</xdr:colOff>
      <xdr:row>39</xdr:row>
      <xdr:rowOff>57150</xdr:rowOff>
    </xdr:from>
    <xdr:to>
      <xdr:col>33</xdr:col>
      <xdr:colOff>390135</xdr:colOff>
      <xdr:row>39</xdr:row>
      <xdr:rowOff>129150</xdr:rowOff>
    </xdr:to>
    <xdr:sp macro="" textlink="">
      <xdr:nvSpPr>
        <xdr:cNvPr id="131" name="Ellipse 130"/>
        <xdr:cNvSpPr/>
      </xdr:nvSpPr>
      <xdr:spPr>
        <a:xfrm>
          <a:off x="13363575" y="703707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173355</xdr:colOff>
      <xdr:row>39</xdr:row>
      <xdr:rowOff>57150</xdr:rowOff>
    </xdr:from>
    <xdr:to>
      <xdr:col>33</xdr:col>
      <xdr:colOff>245355</xdr:colOff>
      <xdr:row>39</xdr:row>
      <xdr:rowOff>129150</xdr:rowOff>
    </xdr:to>
    <xdr:sp macro="" textlink="">
      <xdr:nvSpPr>
        <xdr:cNvPr id="132" name="Ellipse 131"/>
        <xdr:cNvSpPr/>
      </xdr:nvSpPr>
      <xdr:spPr>
        <a:xfrm>
          <a:off x="13218795" y="703707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523875</xdr:colOff>
      <xdr:row>39</xdr:row>
      <xdr:rowOff>57150</xdr:rowOff>
    </xdr:from>
    <xdr:to>
      <xdr:col>33</xdr:col>
      <xdr:colOff>595875</xdr:colOff>
      <xdr:row>39</xdr:row>
      <xdr:rowOff>129150</xdr:rowOff>
    </xdr:to>
    <xdr:sp macro="" textlink="">
      <xdr:nvSpPr>
        <xdr:cNvPr id="133" name="Ellipse 132"/>
        <xdr:cNvSpPr/>
      </xdr:nvSpPr>
      <xdr:spPr>
        <a:xfrm>
          <a:off x="13569315" y="703707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653415</xdr:colOff>
      <xdr:row>39</xdr:row>
      <xdr:rowOff>57150</xdr:rowOff>
    </xdr:from>
    <xdr:to>
      <xdr:col>33</xdr:col>
      <xdr:colOff>725415</xdr:colOff>
      <xdr:row>39</xdr:row>
      <xdr:rowOff>129150</xdr:rowOff>
    </xdr:to>
    <xdr:sp macro="" textlink="">
      <xdr:nvSpPr>
        <xdr:cNvPr id="134" name="Ellipse 133"/>
        <xdr:cNvSpPr/>
      </xdr:nvSpPr>
      <xdr:spPr>
        <a:xfrm>
          <a:off x="13698855" y="703707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790575</xdr:colOff>
      <xdr:row>39</xdr:row>
      <xdr:rowOff>57150</xdr:rowOff>
    </xdr:from>
    <xdr:to>
      <xdr:col>33</xdr:col>
      <xdr:colOff>862575</xdr:colOff>
      <xdr:row>39</xdr:row>
      <xdr:rowOff>129150</xdr:rowOff>
    </xdr:to>
    <xdr:sp macro="" textlink="">
      <xdr:nvSpPr>
        <xdr:cNvPr id="135" name="Ellipse 134"/>
        <xdr:cNvSpPr/>
      </xdr:nvSpPr>
      <xdr:spPr>
        <a:xfrm>
          <a:off x="13836015" y="703707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127635</xdr:colOff>
      <xdr:row>39</xdr:row>
      <xdr:rowOff>57150</xdr:rowOff>
    </xdr:from>
    <xdr:to>
      <xdr:col>34</xdr:col>
      <xdr:colOff>199635</xdr:colOff>
      <xdr:row>39</xdr:row>
      <xdr:rowOff>129150</xdr:rowOff>
    </xdr:to>
    <xdr:sp macro="" textlink="">
      <xdr:nvSpPr>
        <xdr:cNvPr id="136" name="Ellipse 135"/>
        <xdr:cNvSpPr/>
      </xdr:nvSpPr>
      <xdr:spPr>
        <a:xfrm>
          <a:off x="14125575" y="703707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935355</xdr:colOff>
      <xdr:row>39</xdr:row>
      <xdr:rowOff>57150</xdr:rowOff>
    </xdr:from>
    <xdr:to>
      <xdr:col>34</xdr:col>
      <xdr:colOff>54855</xdr:colOff>
      <xdr:row>39</xdr:row>
      <xdr:rowOff>129150</xdr:rowOff>
    </xdr:to>
    <xdr:sp macro="" textlink="">
      <xdr:nvSpPr>
        <xdr:cNvPr id="137" name="Ellipse 136"/>
        <xdr:cNvSpPr/>
      </xdr:nvSpPr>
      <xdr:spPr>
        <a:xfrm>
          <a:off x="13980795" y="703707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83820</xdr:colOff>
      <xdr:row>39</xdr:row>
      <xdr:rowOff>60960</xdr:rowOff>
    </xdr:from>
    <xdr:to>
      <xdr:col>18</xdr:col>
      <xdr:colOff>155820</xdr:colOff>
      <xdr:row>39</xdr:row>
      <xdr:rowOff>132960</xdr:rowOff>
    </xdr:to>
    <xdr:sp macro="" textlink="">
      <xdr:nvSpPr>
        <xdr:cNvPr id="138" name="Ellipse 137"/>
        <xdr:cNvSpPr/>
      </xdr:nvSpPr>
      <xdr:spPr>
        <a:xfrm>
          <a:off x="7505700" y="704088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238125</xdr:colOff>
      <xdr:row>39</xdr:row>
      <xdr:rowOff>57150</xdr:rowOff>
    </xdr:from>
    <xdr:to>
      <xdr:col>19</xdr:col>
      <xdr:colOff>52950</xdr:colOff>
      <xdr:row>39</xdr:row>
      <xdr:rowOff>129150</xdr:rowOff>
    </xdr:to>
    <xdr:sp macro="" textlink="">
      <xdr:nvSpPr>
        <xdr:cNvPr id="139" name="Ellipse 138"/>
        <xdr:cNvSpPr/>
      </xdr:nvSpPr>
      <xdr:spPr>
        <a:xfrm>
          <a:off x="7660005" y="7037070"/>
          <a:ext cx="73905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152400</xdr:colOff>
      <xdr:row>39</xdr:row>
      <xdr:rowOff>57150</xdr:rowOff>
    </xdr:from>
    <xdr:to>
      <xdr:col>19</xdr:col>
      <xdr:colOff>224400</xdr:colOff>
      <xdr:row>39</xdr:row>
      <xdr:rowOff>129150</xdr:rowOff>
    </xdr:to>
    <xdr:sp macro="" textlink="">
      <xdr:nvSpPr>
        <xdr:cNvPr id="140" name="Ellipse 139"/>
        <xdr:cNvSpPr/>
      </xdr:nvSpPr>
      <xdr:spPr>
        <a:xfrm>
          <a:off x="7833360" y="703707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47625</xdr:colOff>
      <xdr:row>39</xdr:row>
      <xdr:rowOff>57150</xdr:rowOff>
    </xdr:from>
    <xdr:to>
      <xdr:col>20</xdr:col>
      <xdr:colOff>119625</xdr:colOff>
      <xdr:row>39</xdr:row>
      <xdr:rowOff>129150</xdr:rowOff>
    </xdr:to>
    <xdr:sp macro="" textlink="">
      <xdr:nvSpPr>
        <xdr:cNvPr id="141" name="Ellipse 140"/>
        <xdr:cNvSpPr/>
      </xdr:nvSpPr>
      <xdr:spPr>
        <a:xfrm>
          <a:off x="7987665" y="703707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200025</xdr:colOff>
      <xdr:row>39</xdr:row>
      <xdr:rowOff>57150</xdr:rowOff>
    </xdr:from>
    <xdr:to>
      <xdr:col>21</xdr:col>
      <xdr:colOff>14850</xdr:colOff>
      <xdr:row>39</xdr:row>
      <xdr:rowOff>129150</xdr:rowOff>
    </xdr:to>
    <xdr:sp macro="" textlink="">
      <xdr:nvSpPr>
        <xdr:cNvPr id="142" name="Ellipse 141"/>
        <xdr:cNvSpPr/>
      </xdr:nvSpPr>
      <xdr:spPr>
        <a:xfrm>
          <a:off x="8140065" y="7037070"/>
          <a:ext cx="73905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123825</xdr:colOff>
      <xdr:row>39</xdr:row>
      <xdr:rowOff>57150</xdr:rowOff>
    </xdr:from>
    <xdr:to>
      <xdr:col>21</xdr:col>
      <xdr:colOff>195825</xdr:colOff>
      <xdr:row>39</xdr:row>
      <xdr:rowOff>129150</xdr:rowOff>
    </xdr:to>
    <xdr:sp macro="" textlink="">
      <xdr:nvSpPr>
        <xdr:cNvPr id="143" name="Ellipse 142"/>
        <xdr:cNvSpPr/>
      </xdr:nvSpPr>
      <xdr:spPr>
        <a:xfrm>
          <a:off x="8322945" y="703707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253365</xdr:colOff>
      <xdr:row>39</xdr:row>
      <xdr:rowOff>57150</xdr:rowOff>
    </xdr:from>
    <xdr:to>
      <xdr:col>22</xdr:col>
      <xdr:colOff>68190</xdr:colOff>
      <xdr:row>39</xdr:row>
      <xdr:rowOff>129150</xdr:rowOff>
    </xdr:to>
    <xdr:sp macro="" textlink="">
      <xdr:nvSpPr>
        <xdr:cNvPr id="144" name="Ellipse 143"/>
        <xdr:cNvSpPr/>
      </xdr:nvSpPr>
      <xdr:spPr>
        <a:xfrm>
          <a:off x="8452485" y="7037070"/>
          <a:ext cx="73905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133350</xdr:colOff>
      <xdr:row>39</xdr:row>
      <xdr:rowOff>57150</xdr:rowOff>
    </xdr:from>
    <xdr:to>
      <xdr:col>22</xdr:col>
      <xdr:colOff>205350</xdr:colOff>
      <xdr:row>39</xdr:row>
      <xdr:rowOff>129150</xdr:rowOff>
    </xdr:to>
    <xdr:sp macro="" textlink="">
      <xdr:nvSpPr>
        <xdr:cNvPr id="145" name="Ellipse 144"/>
        <xdr:cNvSpPr/>
      </xdr:nvSpPr>
      <xdr:spPr>
        <a:xfrm>
          <a:off x="8591550" y="703707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165735</xdr:colOff>
      <xdr:row>39</xdr:row>
      <xdr:rowOff>57150</xdr:rowOff>
    </xdr:from>
    <xdr:to>
      <xdr:col>23</xdr:col>
      <xdr:colOff>237735</xdr:colOff>
      <xdr:row>39</xdr:row>
      <xdr:rowOff>129150</xdr:rowOff>
    </xdr:to>
    <xdr:sp macro="" textlink="">
      <xdr:nvSpPr>
        <xdr:cNvPr id="146" name="Ellipse 145"/>
        <xdr:cNvSpPr/>
      </xdr:nvSpPr>
      <xdr:spPr>
        <a:xfrm>
          <a:off x="8883015" y="703707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20955</xdr:colOff>
      <xdr:row>39</xdr:row>
      <xdr:rowOff>57150</xdr:rowOff>
    </xdr:from>
    <xdr:to>
      <xdr:col>23</xdr:col>
      <xdr:colOff>92955</xdr:colOff>
      <xdr:row>39</xdr:row>
      <xdr:rowOff>129150</xdr:rowOff>
    </xdr:to>
    <xdr:sp macro="" textlink="">
      <xdr:nvSpPr>
        <xdr:cNvPr id="147" name="Ellipse 146"/>
        <xdr:cNvSpPr/>
      </xdr:nvSpPr>
      <xdr:spPr>
        <a:xfrm>
          <a:off x="8738235" y="703707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381000</xdr:colOff>
      <xdr:row>39</xdr:row>
      <xdr:rowOff>57150</xdr:rowOff>
    </xdr:from>
    <xdr:to>
      <xdr:col>23</xdr:col>
      <xdr:colOff>453000</xdr:colOff>
      <xdr:row>39</xdr:row>
      <xdr:rowOff>129150</xdr:rowOff>
    </xdr:to>
    <xdr:sp macro="" textlink="">
      <xdr:nvSpPr>
        <xdr:cNvPr id="148" name="Ellipse 147"/>
        <xdr:cNvSpPr/>
      </xdr:nvSpPr>
      <xdr:spPr>
        <a:xfrm>
          <a:off x="9098280" y="703707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510540</xdr:colOff>
      <xdr:row>39</xdr:row>
      <xdr:rowOff>57150</xdr:rowOff>
    </xdr:from>
    <xdr:to>
      <xdr:col>23</xdr:col>
      <xdr:colOff>582540</xdr:colOff>
      <xdr:row>39</xdr:row>
      <xdr:rowOff>129150</xdr:rowOff>
    </xdr:to>
    <xdr:sp macro="" textlink="">
      <xdr:nvSpPr>
        <xdr:cNvPr id="149" name="Ellipse 148"/>
        <xdr:cNvSpPr/>
      </xdr:nvSpPr>
      <xdr:spPr>
        <a:xfrm>
          <a:off x="9227820" y="703707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39</xdr:row>
      <xdr:rowOff>57150</xdr:rowOff>
    </xdr:from>
    <xdr:to>
      <xdr:col>24</xdr:col>
      <xdr:colOff>100575</xdr:colOff>
      <xdr:row>39</xdr:row>
      <xdr:rowOff>129150</xdr:rowOff>
    </xdr:to>
    <xdr:sp macro="" textlink="">
      <xdr:nvSpPr>
        <xdr:cNvPr id="150" name="Ellipse 149"/>
        <xdr:cNvSpPr/>
      </xdr:nvSpPr>
      <xdr:spPr>
        <a:xfrm>
          <a:off x="9363075" y="703707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318135</xdr:colOff>
      <xdr:row>39</xdr:row>
      <xdr:rowOff>57150</xdr:rowOff>
    </xdr:from>
    <xdr:to>
      <xdr:col>24</xdr:col>
      <xdr:colOff>390135</xdr:colOff>
      <xdr:row>39</xdr:row>
      <xdr:rowOff>129150</xdr:rowOff>
    </xdr:to>
    <xdr:sp macro="" textlink="">
      <xdr:nvSpPr>
        <xdr:cNvPr id="151" name="Ellipse 150"/>
        <xdr:cNvSpPr/>
      </xdr:nvSpPr>
      <xdr:spPr>
        <a:xfrm>
          <a:off x="9652635" y="703707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173355</xdr:colOff>
      <xdr:row>39</xdr:row>
      <xdr:rowOff>57150</xdr:rowOff>
    </xdr:from>
    <xdr:to>
      <xdr:col>24</xdr:col>
      <xdr:colOff>245355</xdr:colOff>
      <xdr:row>39</xdr:row>
      <xdr:rowOff>129150</xdr:rowOff>
    </xdr:to>
    <xdr:sp macro="" textlink="">
      <xdr:nvSpPr>
        <xdr:cNvPr id="152" name="Ellipse 151"/>
        <xdr:cNvSpPr/>
      </xdr:nvSpPr>
      <xdr:spPr>
        <a:xfrm>
          <a:off x="9507855" y="703707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523875</xdr:colOff>
      <xdr:row>39</xdr:row>
      <xdr:rowOff>57150</xdr:rowOff>
    </xdr:from>
    <xdr:to>
      <xdr:col>24</xdr:col>
      <xdr:colOff>595875</xdr:colOff>
      <xdr:row>39</xdr:row>
      <xdr:rowOff>129150</xdr:rowOff>
    </xdr:to>
    <xdr:sp macro="" textlink="">
      <xdr:nvSpPr>
        <xdr:cNvPr id="153" name="Ellipse 152"/>
        <xdr:cNvSpPr/>
      </xdr:nvSpPr>
      <xdr:spPr>
        <a:xfrm>
          <a:off x="9858375" y="703707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653415</xdr:colOff>
      <xdr:row>39</xdr:row>
      <xdr:rowOff>57150</xdr:rowOff>
    </xdr:from>
    <xdr:to>
      <xdr:col>24</xdr:col>
      <xdr:colOff>725415</xdr:colOff>
      <xdr:row>39</xdr:row>
      <xdr:rowOff>129150</xdr:rowOff>
    </xdr:to>
    <xdr:sp macro="" textlink="">
      <xdr:nvSpPr>
        <xdr:cNvPr id="154" name="Ellipse 153"/>
        <xdr:cNvSpPr/>
      </xdr:nvSpPr>
      <xdr:spPr>
        <a:xfrm>
          <a:off x="9987915" y="703707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790575</xdr:colOff>
      <xdr:row>39</xdr:row>
      <xdr:rowOff>57150</xdr:rowOff>
    </xdr:from>
    <xdr:to>
      <xdr:col>24</xdr:col>
      <xdr:colOff>862575</xdr:colOff>
      <xdr:row>39</xdr:row>
      <xdr:rowOff>129150</xdr:rowOff>
    </xdr:to>
    <xdr:sp macro="" textlink="">
      <xdr:nvSpPr>
        <xdr:cNvPr id="155" name="Ellipse 154"/>
        <xdr:cNvSpPr/>
      </xdr:nvSpPr>
      <xdr:spPr>
        <a:xfrm>
          <a:off x="10125075" y="703707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127635</xdr:colOff>
      <xdr:row>39</xdr:row>
      <xdr:rowOff>57150</xdr:rowOff>
    </xdr:from>
    <xdr:to>
      <xdr:col>25</xdr:col>
      <xdr:colOff>199635</xdr:colOff>
      <xdr:row>39</xdr:row>
      <xdr:rowOff>129150</xdr:rowOff>
    </xdr:to>
    <xdr:sp macro="" textlink="">
      <xdr:nvSpPr>
        <xdr:cNvPr id="156" name="Ellipse 155"/>
        <xdr:cNvSpPr/>
      </xdr:nvSpPr>
      <xdr:spPr>
        <a:xfrm>
          <a:off x="10414635" y="703707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935355</xdr:colOff>
      <xdr:row>39</xdr:row>
      <xdr:rowOff>57150</xdr:rowOff>
    </xdr:from>
    <xdr:to>
      <xdr:col>25</xdr:col>
      <xdr:colOff>54855</xdr:colOff>
      <xdr:row>39</xdr:row>
      <xdr:rowOff>129150</xdr:rowOff>
    </xdr:to>
    <xdr:sp macro="" textlink="">
      <xdr:nvSpPr>
        <xdr:cNvPr id="157" name="Ellipse 156"/>
        <xdr:cNvSpPr/>
      </xdr:nvSpPr>
      <xdr:spPr>
        <a:xfrm>
          <a:off x="10269855" y="703707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2</xdr:rowOff>
    </xdr:from>
    <xdr:to>
      <xdr:col>8</xdr:col>
      <xdr:colOff>3121</xdr:colOff>
      <xdr:row>20</xdr:row>
      <xdr:rowOff>85725</xdr:rowOff>
    </xdr:to>
    <xdr:pic>
      <xdr:nvPicPr>
        <xdr:cNvPr id="2" name="Cible1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2"/>
          <a:ext cx="3860745" cy="3895723"/>
        </a:xfrm>
        <a:prstGeom prst="rect">
          <a:avLst/>
        </a:prstGeom>
      </xdr:spPr>
    </xdr:pic>
    <xdr:clientData/>
  </xdr:twoCellAnchor>
  <xdr:twoCellAnchor>
    <xdr:from>
      <xdr:col>0</xdr:col>
      <xdr:colOff>83820</xdr:colOff>
      <xdr:row>22</xdr:row>
      <xdr:rowOff>60960</xdr:rowOff>
    </xdr:from>
    <xdr:to>
      <xdr:col>0</xdr:col>
      <xdr:colOff>155820</xdr:colOff>
      <xdr:row>22</xdr:row>
      <xdr:rowOff>132960</xdr:rowOff>
    </xdr:to>
    <xdr:sp macro="" textlink="">
      <xdr:nvSpPr>
        <xdr:cNvPr id="3" name="Ellipse 2"/>
        <xdr:cNvSpPr/>
      </xdr:nvSpPr>
      <xdr:spPr>
        <a:xfrm>
          <a:off x="8382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22</xdr:row>
      <xdr:rowOff>60960</xdr:rowOff>
    </xdr:from>
    <xdr:to>
      <xdr:col>0</xdr:col>
      <xdr:colOff>285360</xdr:colOff>
      <xdr:row>22</xdr:row>
      <xdr:rowOff>132960</xdr:rowOff>
    </xdr:to>
    <xdr:sp macro="" textlink="">
      <xdr:nvSpPr>
        <xdr:cNvPr id="4" name="Ellipse 3"/>
        <xdr:cNvSpPr/>
      </xdr:nvSpPr>
      <xdr:spPr>
        <a:xfrm>
          <a:off x="21336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22</xdr:row>
      <xdr:rowOff>60960</xdr:rowOff>
    </xdr:from>
    <xdr:to>
      <xdr:col>0</xdr:col>
      <xdr:colOff>422520</xdr:colOff>
      <xdr:row>22</xdr:row>
      <xdr:rowOff>132960</xdr:rowOff>
    </xdr:to>
    <xdr:sp macro="" textlink="">
      <xdr:nvSpPr>
        <xdr:cNvPr id="5" name="Ellipse 4"/>
        <xdr:cNvSpPr/>
      </xdr:nvSpPr>
      <xdr:spPr>
        <a:xfrm>
          <a:off x="35052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22</xdr:row>
      <xdr:rowOff>60960</xdr:rowOff>
    </xdr:from>
    <xdr:to>
      <xdr:col>0</xdr:col>
      <xdr:colOff>712080</xdr:colOff>
      <xdr:row>22</xdr:row>
      <xdr:rowOff>132960</xdr:rowOff>
    </xdr:to>
    <xdr:sp macro="" textlink="">
      <xdr:nvSpPr>
        <xdr:cNvPr id="6" name="Ellipse 5"/>
        <xdr:cNvSpPr/>
      </xdr:nvSpPr>
      <xdr:spPr>
        <a:xfrm>
          <a:off x="64008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22</xdr:row>
      <xdr:rowOff>60960</xdr:rowOff>
    </xdr:from>
    <xdr:to>
      <xdr:col>0</xdr:col>
      <xdr:colOff>567300</xdr:colOff>
      <xdr:row>22</xdr:row>
      <xdr:rowOff>132960</xdr:rowOff>
    </xdr:to>
    <xdr:sp macro="" textlink="">
      <xdr:nvSpPr>
        <xdr:cNvPr id="7" name="Ellipse 6"/>
        <xdr:cNvSpPr/>
      </xdr:nvSpPr>
      <xdr:spPr>
        <a:xfrm>
          <a:off x="49530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</xdr:colOff>
      <xdr:row>23</xdr:row>
      <xdr:rowOff>60960</xdr:rowOff>
    </xdr:from>
    <xdr:to>
      <xdr:col>0</xdr:col>
      <xdr:colOff>155820</xdr:colOff>
      <xdr:row>23</xdr:row>
      <xdr:rowOff>132960</xdr:rowOff>
    </xdr:to>
    <xdr:sp macro="" textlink="">
      <xdr:nvSpPr>
        <xdr:cNvPr id="8" name="Ellipse 7"/>
        <xdr:cNvSpPr/>
      </xdr:nvSpPr>
      <xdr:spPr>
        <a:xfrm>
          <a:off x="8382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23</xdr:row>
      <xdr:rowOff>60960</xdr:rowOff>
    </xdr:from>
    <xdr:to>
      <xdr:col>0</xdr:col>
      <xdr:colOff>285360</xdr:colOff>
      <xdr:row>23</xdr:row>
      <xdr:rowOff>132960</xdr:rowOff>
    </xdr:to>
    <xdr:sp macro="" textlink="">
      <xdr:nvSpPr>
        <xdr:cNvPr id="9" name="Ellipse 8"/>
        <xdr:cNvSpPr/>
      </xdr:nvSpPr>
      <xdr:spPr>
        <a:xfrm>
          <a:off x="21336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23</xdr:row>
      <xdr:rowOff>60960</xdr:rowOff>
    </xdr:from>
    <xdr:to>
      <xdr:col>0</xdr:col>
      <xdr:colOff>422520</xdr:colOff>
      <xdr:row>23</xdr:row>
      <xdr:rowOff>132960</xdr:rowOff>
    </xdr:to>
    <xdr:sp macro="" textlink="">
      <xdr:nvSpPr>
        <xdr:cNvPr id="10" name="Ellipse 9"/>
        <xdr:cNvSpPr/>
      </xdr:nvSpPr>
      <xdr:spPr>
        <a:xfrm>
          <a:off x="35052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23</xdr:row>
      <xdr:rowOff>60960</xdr:rowOff>
    </xdr:from>
    <xdr:to>
      <xdr:col>0</xdr:col>
      <xdr:colOff>712080</xdr:colOff>
      <xdr:row>23</xdr:row>
      <xdr:rowOff>132960</xdr:rowOff>
    </xdr:to>
    <xdr:sp macro="" textlink="">
      <xdr:nvSpPr>
        <xdr:cNvPr id="11" name="Ellipse 10"/>
        <xdr:cNvSpPr/>
      </xdr:nvSpPr>
      <xdr:spPr>
        <a:xfrm>
          <a:off x="64008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23</xdr:row>
      <xdr:rowOff>60960</xdr:rowOff>
    </xdr:from>
    <xdr:to>
      <xdr:col>0</xdr:col>
      <xdr:colOff>567300</xdr:colOff>
      <xdr:row>23</xdr:row>
      <xdr:rowOff>132960</xdr:rowOff>
    </xdr:to>
    <xdr:sp macro="" textlink="">
      <xdr:nvSpPr>
        <xdr:cNvPr id="12" name="Ellipse 11"/>
        <xdr:cNvSpPr/>
      </xdr:nvSpPr>
      <xdr:spPr>
        <a:xfrm>
          <a:off x="49530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</xdr:colOff>
      <xdr:row>24</xdr:row>
      <xdr:rowOff>60960</xdr:rowOff>
    </xdr:from>
    <xdr:to>
      <xdr:col>0</xdr:col>
      <xdr:colOff>155820</xdr:colOff>
      <xdr:row>24</xdr:row>
      <xdr:rowOff>132960</xdr:rowOff>
    </xdr:to>
    <xdr:sp macro="" textlink="">
      <xdr:nvSpPr>
        <xdr:cNvPr id="13" name="Ellipse 12"/>
        <xdr:cNvSpPr/>
      </xdr:nvSpPr>
      <xdr:spPr>
        <a:xfrm>
          <a:off x="8382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24</xdr:row>
      <xdr:rowOff>60960</xdr:rowOff>
    </xdr:from>
    <xdr:to>
      <xdr:col>0</xdr:col>
      <xdr:colOff>285360</xdr:colOff>
      <xdr:row>24</xdr:row>
      <xdr:rowOff>132960</xdr:rowOff>
    </xdr:to>
    <xdr:sp macro="" textlink="">
      <xdr:nvSpPr>
        <xdr:cNvPr id="14" name="Ellipse 13"/>
        <xdr:cNvSpPr/>
      </xdr:nvSpPr>
      <xdr:spPr>
        <a:xfrm>
          <a:off x="21336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24</xdr:row>
      <xdr:rowOff>60960</xdr:rowOff>
    </xdr:from>
    <xdr:to>
      <xdr:col>0</xdr:col>
      <xdr:colOff>422520</xdr:colOff>
      <xdr:row>24</xdr:row>
      <xdr:rowOff>132960</xdr:rowOff>
    </xdr:to>
    <xdr:sp macro="" textlink="">
      <xdr:nvSpPr>
        <xdr:cNvPr id="15" name="Ellipse 14"/>
        <xdr:cNvSpPr/>
      </xdr:nvSpPr>
      <xdr:spPr>
        <a:xfrm>
          <a:off x="35052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24</xdr:row>
      <xdr:rowOff>60960</xdr:rowOff>
    </xdr:from>
    <xdr:to>
      <xdr:col>0</xdr:col>
      <xdr:colOff>712080</xdr:colOff>
      <xdr:row>24</xdr:row>
      <xdr:rowOff>132960</xdr:rowOff>
    </xdr:to>
    <xdr:sp macro="" textlink="">
      <xdr:nvSpPr>
        <xdr:cNvPr id="16" name="Ellipse 15"/>
        <xdr:cNvSpPr/>
      </xdr:nvSpPr>
      <xdr:spPr>
        <a:xfrm>
          <a:off x="64008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24</xdr:row>
      <xdr:rowOff>60960</xdr:rowOff>
    </xdr:from>
    <xdr:to>
      <xdr:col>0</xdr:col>
      <xdr:colOff>567300</xdr:colOff>
      <xdr:row>24</xdr:row>
      <xdr:rowOff>132960</xdr:rowOff>
    </xdr:to>
    <xdr:sp macro="" textlink="">
      <xdr:nvSpPr>
        <xdr:cNvPr id="17" name="Ellipse 16"/>
        <xdr:cNvSpPr/>
      </xdr:nvSpPr>
      <xdr:spPr>
        <a:xfrm>
          <a:off x="49530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</xdr:colOff>
      <xdr:row>25</xdr:row>
      <xdr:rowOff>60960</xdr:rowOff>
    </xdr:from>
    <xdr:to>
      <xdr:col>0</xdr:col>
      <xdr:colOff>155820</xdr:colOff>
      <xdr:row>25</xdr:row>
      <xdr:rowOff>132960</xdr:rowOff>
    </xdr:to>
    <xdr:sp macro="" textlink="">
      <xdr:nvSpPr>
        <xdr:cNvPr id="18" name="Ellipse 17"/>
        <xdr:cNvSpPr/>
      </xdr:nvSpPr>
      <xdr:spPr>
        <a:xfrm>
          <a:off x="8382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25</xdr:row>
      <xdr:rowOff>60960</xdr:rowOff>
    </xdr:from>
    <xdr:to>
      <xdr:col>0</xdr:col>
      <xdr:colOff>285360</xdr:colOff>
      <xdr:row>25</xdr:row>
      <xdr:rowOff>132960</xdr:rowOff>
    </xdr:to>
    <xdr:sp macro="" textlink="">
      <xdr:nvSpPr>
        <xdr:cNvPr id="19" name="Ellipse 18"/>
        <xdr:cNvSpPr/>
      </xdr:nvSpPr>
      <xdr:spPr>
        <a:xfrm>
          <a:off x="21336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25</xdr:row>
      <xdr:rowOff>60960</xdr:rowOff>
    </xdr:from>
    <xdr:to>
      <xdr:col>0</xdr:col>
      <xdr:colOff>422520</xdr:colOff>
      <xdr:row>25</xdr:row>
      <xdr:rowOff>132960</xdr:rowOff>
    </xdr:to>
    <xdr:sp macro="" textlink="">
      <xdr:nvSpPr>
        <xdr:cNvPr id="20" name="Ellipse 19"/>
        <xdr:cNvSpPr/>
      </xdr:nvSpPr>
      <xdr:spPr>
        <a:xfrm>
          <a:off x="35052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25</xdr:row>
      <xdr:rowOff>60960</xdr:rowOff>
    </xdr:from>
    <xdr:to>
      <xdr:col>0</xdr:col>
      <xdr:colOff>712080</xdr:colOff>
      <xdr:row>25</xdr:row>
      <xdr:rowOff>132960</xdr:rowOff>
    </xdr:to>
    <xdr:sp macro="" textlink="">
      <xdr:nvSpPr>
        <xdr:cNvPr id="21" name="Ellipse 20"/>
        <xdr:cNvSpPr/>
      </xdr:nvSpPr>
      <xdr:spPr>
        <a:xfrm>
          <a:off x="64008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25</xdr:row>
      <xdr:rowOff>60960</xdr:rowOff>
    </xdr:from>
    <xdr:to>
      <xdr:col>0</xdr:col>
      <xdr:colOff>567300</xdr:colOff>
      <xdr:row>25</xdr:row>
      <xdr:rowOff>132960</xdr:rowOff>
    </xdr:to>
    <xdr:sp macro="" textlink="">
      <xdr:nvSpPr>
        <xdr:cNvPr id="22" name="Ellipse 21"/>
        <xdr:cNvSpPr/>
      </xdr:nvSpPr>
      <xdr:spPr>
        <a:xfrm>
          <a:off x="49530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</xdr:colOff>
      <xdr:row>25</xdr:row>
      <xdr:rowOff>60960</xdr:rowOff>
    </xdr:from>
    <xdr:to>
      <xdr:col>0</xdr:col>
      <xdr:colOff>155820</xdr:colOff>
      <xdr:row>25</xdr:row>
      <xdr:rowOff>132960</xdr:rowOff>
    </xdr:to>
    <xdr:sp macro="" textlink="">
      <xdr:nvSpPr>
        <xdr:cNvPr id="23" name="Ellipse 22"/>
        <xdr:cNvSpPr/>
      </xdr:nvSpPr>
      <xdr:spPr>
        <a:xfrm>
          <a:off x="8382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25</xdr:row>
      <xdr:rowOff>60960</xdr:rowOff>
    </xdr:from>
    <xdr:to>
      <xdr:col>0</xdr:col>
      <xdr:colOff>285360</xdr:colOff>
      <xdr:row>25</xdr:row>
      <xdr:rowOff>132960</xdr:rowOff>
    </xdr:to>
    <xdr:sp macro="" textlink="">
      <xdr:nvSpPr>
        <xdr:cNvPr id="24" name="Ellipse 23"/>
        <xdr:cNvSpPr/>
      </xdr:nvSpPr>
      <xdr:spPr>
        <a:xfrm>
          <a:off x="21336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25</xdr:row>
      <xdr:rowOff>60960</xdr:rowOff>
    </xdr:from>
    <xdr:to>
      <xdr:col>0</xdr:col>
      <xdr:colOff>422520</xdr:colOff>
      <xdr:row>25</xdr:row>
      <xdr:rowOff>132960</xdr:rowOff>
    </xdr:to>
    <xdr:sp macro="" textlink="">
      <xdr:nvSpPr>
        <xdr:cNvPr id="25" name="Ellipse 24"/>
        <xdr:cNvSpPr/>
      </xdr:nvSpPr>
      <xdr:spPr>
        <a:xfrm>
          <a:off x="35052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25</xdr:row>
      <xdr:rowOff>60960</xdr:rowOff>
    </xdr:from>
    <xdr:to>
      <xdr:col>0</xdr:col>
      <xdr:colOff>712080</xdr:colOff>
      <xdr:row>25</xdr:row>
      <xdr:rowOff>132960</xdr:rowOff>
    </xdr:to>
    <xdr:sp macro="" textlink="">
      <xdr:nvSpPr>
        <xdr:cNvPr id="26" name="Ellipse 25"/>
        <xdr:cNvSpPr/>
      </xdr:nvSpPr>
      <xdr:spPr>
        <a:xfrm>
          <a:off x="64008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25</xdr:row>
      <xdr:rowOff>60960</xdr:rowOff>
    </xdr:from>
    <xdr:to>
      <xdr:col>0</xdr:col>
      <xdr:colOff>567300</xdr:colOff>
      <xdr:row>25</xdr:row>
      <xdr:rowOff>132960</xdr:rowOff>
    </xdr:to>
    <xdr:sp macro="" textlink="">
      <xdr:nvSpPr>
        <xdr:cNvPr id="27" name="Ellipse 26"/>
        <xdr:cNvSpPr/>
      </xdr:nvSpPr>
      <xdr:spPr>
        <a:xfrm>
          <a:off x="49530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</xdr:colOff>
      <xdr:row>26</xdr:row>
      <xdr:rowOff>60960</xdr:rowOff>
    </xdr:from>
    <xdr:to>
      <xdr:col>0</xdr:col>
      <xdr:colOff>155820</xdr:colOff>
      <xdr:row>26</xdr:row>
      <xdr:rowOff>132960</xdr:rowOff>
    </xdr:to>
    <xdr:sp macro="" textlink="">
      <xdr:nvSpPr>
        <xdr:cNvPr id="28" name="Ellipse 27"/>
        <xdr:cNvSpPr/>
      </xdr:nvSpPr>
      <xdr:spPr>
        <a:xfrm>
          <a:off x="8382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26</xdr:row>
      <xdr:rowOff>60960</xdr:rowOff>
    </xdr:from>
    <xdr:to>
      <xdr:col>0</xdr:col>
      <xdr:colOff>285360</xdr:colOff>
      <xdr:row>26</xdr:row>
      <xdr:rowOff>132960</xdr:rowOff>
    </xdr:to>
    <xdr:sp macro="" textlink="">
      <xdr:nvSpPr>
        <xdr:cNvPr id="29" name="Ellipse 28"/>
        <xdr:cNvSpPr/>
      </xdr:nvSpPr>
      <xdr:spPr>
        <a:xfrm>
          <a:off x="21336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26</xdr:row>
      <xdr:rowOff>60960</xdr:rowOff>
    </xdr:from>
    <xdr:to>
      <xdr:col>0</xdr:col>
      <xdr:colOff>422520</xdr:colOff>
      <xdr:row>26</xdr:row>
      <xdr:rowOff>132960</xdr:rowOff>
    </xdr:to>
    <xdr:sp macro="" textlink="">
      <xdr:nvSpPr>
        <xdr:cNvPr id="30" name="Ellipse 29"/>
        <xdr:cNvSpPr/>
      </xdr:nvSpPr>
      <xdr:spPr>
        <a:xfrm>
          <a:off x="35052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26</xdr:row>
      <xdr:rowOff>60960</xdr:rowOff>
    </xdr:from>
    <xdr:to>
      <xdr:col>0</xdr:col>
      <xdr:colOff>712080</xdr:colOff>
      <xdr:row>26</xdr:row>
      <xdr:rowOff>132960</xdr:rowOff>
    </xdr:to>
    <xdr:sp macro="" textlink="">
      <xdr:nvSpPr>
        <xdr:cNvPr id="31" name="Ellipse 30"/>
        <xdr:cNvSpPr/>
      </xdr:nvSpPr>
      <xdr:spPr>
        <a:xfrm>
          <a:off x="64008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26</xdr:row>
      <xdr:rowOff>60960</xdr:rowOff>
    </xdr:from>
    <xdr:to>
      <xdr:col>0</xdr:col>
      <xdr:colOff>567300</xdr:colOff>
      <xdr:row>26</xdr:row>
      <xdr:rowOff>132960</xdr:rowOff>
    </xdr:to>
    <xdr:sp macro="" textlink="">
      <xdr:nvSpPr>
        <xdr:cNvPr id="32" name="Ellipse 31"/>
        <xdr:cNvSpPr/>
      </xdr:nvSpPr>
      <xdr:spPr>
        <a:xfrm>
          <a:off x="49530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8</xdr:col>
      <xdr:colOff>1</xdr:colOff>
      <xdr:row>0</xdr:row>
      <xdr:rowOff>1</xdr:rowOff>
    </xdr:from>
    <xdr:ext cx="3988380" cy="3924299"/>
    <xdr:pic>
      <xdr:nvPicPr>
        <xdr:cNvPr id="33" name="Image 32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5261" y="1"/>
          <a:ext cx="3988380" cy="3924299"/>
        </a:xfrm>
        <a:prstGeom prst="rect">
          <a:avLst/>
        </a:prstGeom>
      </xdr:spPr>
    </xdr:pic>
    <xdr:clientData/>
  </xdr:oneCellAnchor>
  <xdr:twoCellAnchor>
    <xdr:from>
      <xdr:col>8</xdr:col>
      <xdr:colOff>83820</xdr:colOff>
      <xdr:row>22</xdr:row>
      <xdr:rowOff>60960</xdr:rowOff>
    </xdr:from>
    <xdr:to>
      <xdr:col>8</xdr:col>
      <xdr:colOff>155820</xdr:colOff>
      <xdr:row>22</xdr:row>
      <xdr:rowOff>132960</xdr:rowOff>
    </xdr:to>
    <xdr:sp macro="" textlink="">
      <xdr:nvSpPr>
        <xdr:cNvPr id="34" name="Ellipse 33"/>
        <xdr:cNvSpPr/>
      </xdr:nvSpPr>
      <xdr:spPr>
        <a:xfrm>
          <a:off x="406908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213360</xdr:colOff>
      <xdr:row>22</xdr:row>
      <xdr:rowOff>60960</xdr:rowOff>
    </xdr:from>
    <xdr:to>
      <xdr:col>8</xdr:col>
      <xdr:colOff>285360</xdr:colOff>
      <xdr:row>22</xdr:row>
      <xdr:rowOff>132960</xdr:rowOff>
    </xdr:to>
    <xdr:sp macro="" textlink="">
      <xdr:nvSpPr>
        <xdr:cNvPr id="35" name="Ellipse 34"/>
        <xdr:cNvSpPr/>
      </xdr:nvSpPr>
      <xdr:spPr>
        <a:xfrm>
          <a:off x="419862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350520</xdr:colOff>
      <xdr:row>22</xdr:row>
      <xdr:rowOff>60960</xdr:rowOff>
    </xdr:from>
    <xdr:to>
      <xdr:col>8</xdr:col>
      <xdr:colOff>422520</xdr:colOff>
      <xdr:row>22</xdr:row>
      <xdr:rowOff>132960</xdr:rowOff>
    </xdr:to>
    <xdr:sp macro="" textlink="">
      <xdr:nvSpPr>
        <xdr:cNvPr id="36" name="Ellipse 35"/>
        <xdr:cNvSpPr/>
      </xdr:nvSpPr>
      <xdr:spPr>
        <a:xfrm>
          <a:off x="433578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640080</xdr:colOff>
      <xdr:row>22</xdr:row>
      <xdr:rowOff>60960</xdr:rowOff>
    </xdr:from>
    <xdr:to>
      <xdr:col>8</xdr:col>
      <xdr:colOff>712080</xdr:colOff>
      <xdr:row>22</xdr:row>
      <xdr:rowOff>132960</xdr:rowOff>
    </xdr:to>
    <xdr:sp macro="" textlink="">
      <xdr:nvSpPr>
        <xdr:cNvPr id="37" name="Ellipse 36"/>
        <xdr:cNvSpPr/>
      </xdr:nvSpPr>
      <xdr:spPr>
        <a:xfrm>
          <a:off x="462534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495300</xdr:colOff>
      <xdr:row>22</xdr:row>
      <xdr:rowOff>60960</xdr:rowOff>
    </xdr:from>
    <xdr:to>
      <xdr:col>8</xdr:col>
      <xdr:colOff>567300</xdr:colOff>
      <xdr:row>22</xdr:row>
      <xdr:rowOff>132960</xdr:rowOff>
    </xdr:to>
    <xdr:sp macro="" textlink="">
      <xdr:nvSpPr>
        <xdr:cNvPr id="38" name="Ellipse 37"/>
        <xdr:cNvSpPr/>
      </xdr:nvSpPr>
      <xdr:spPr>
        <a:xfrm>
          <a:off x="448056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83820</xdr:colOff>
      <xdr:row>23</xdr:row>
      <xdr:rowOff>60960</xdr:rowOff>
    </xdr:from>
    <xdr:to>
      <xdr:col>8</xdr:col>
      <xdr:colOff>155820</xdr:colOff>
      <xdr:row>23</xdr:row>
      <xdr:rowOff>132960</xdr:rowOff>
    </xdr:to>
    <xdr:sp macro="" textlink="">
      <xdr:nvSpPr>
        <xdr:cNvPr id="39" name="Ellipse 38"/>
        <xdr:cNvSpPr/>
      </xdr:nvSpPr>
      <xdr:spPr>
        <a:xfrm>
          <a:off x="406908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213360</xdr:colOff>
      <xdr:row>23</xdr:row>
      <xdr:rowOff>60960</xdr:rowOff>
    </xdr:from>
    <xdr:to>
      <xdr:col>8</xdr:col>
      <xdr:colOff>285360</xdr:colOff>
      <xdr:row>23</xdr:row>
      <xdr:rowOff>132960</xdr:rowOff>
    </xdr:to>
    <xdr:sp macro="" textlink="">
      <xdr:nvSpPr>
        <xdr:cNvPr id="40" name="Ellipse 39"/>
        <xdr:cNvSpPr/>
      </xdr:nvSpPr>
      <xdr:spPr>
        <a:xfrm>
          <a:off x="419862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350520</xdr:colOff>
      <xdr:row>23</xdr:row>
      <xdr:rowOff>60960</xdr:rowOff>
    </xdr:from>
    <xdr:to>
      <xdr:col>8</xdr:col>
      <xdr:colOff>422520</xdr:colOff>
      <xdr:row>23</xdr:row>
      <xdr:rowOff>132960</xdr:rowOff>
    </xdr:to>
    <xdr:sp macro="" textlink="">
      <xdr:nvSpPr>
        <xdr:cNvPr id="41" name="Ellipse 40"/>
        <xdr:cNvSpPr/>
      </xdr:nvSpPr>
      <xdr:spPr>
        <a:xfrm>
          <a:off x="433578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640080</xdr:colOff>
      <xdr:row>23</xdr:row>
      <xdr:rowOff>60960</xdr:rowOff>
    </xdr:from>
    <xdr:to>
      <xdr:col>8</xdr:col>
      <xdr:colOff>712080</xdr:colOff>
      <xdr:row>23</xdr:row>
      <xdr:rowOff>132960</xdr:rowOff>
    </xdr:to>
    <xdr:sp macro="" textlink="">
      <xdr:nvSpPr>
        <xdr:cNvPr id="42" name="Ellipse 41"/>
        <xdr:cNvSpPr/>
      </xdr:nvSpPr>
      <xdr:spPr>
        <a:xfrm>
          <a:off x="462534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495300</xdr:colOff>
      <xdr:row>23</xdr:row>
      <xdr:rowOff>60960</xdr:rowOff>
    </xdr:from>
    <xdr:to>
      <xdr:col>8</xdr:col>
      <xdr:colOff>567300</xdr:colOff>
      <xdr:row>23</xdr:row>
      <xdr:rowOff>132960</xdr:rowOff>
    </xdr:to>
    <xdr:sp macro="" textlink="">
      <xdr:nvSpPr>
        <xdr:cNvPr id="43" name="Ellipse 42"/>
        <xdr:cNvSpPr/>
      </xdr:nvSpPr>
      <xdr:spPr>
        <a:xfrm>
          <a:off x="448056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83820</xdr:colOff>
      <xdr:row>24</xdr:row>
      <xdr:rowOff>60960</xdr:rowOff>
    </xdr:from>
    <xdr:to>
      <xdr:col>8</xdr:col>
      <xdr:colOff>155820</xdr:colOff>
      <xdr:row>24</xdr:row>
      <xdr:rowOff>132960</xdr:rowOff>
    </xdr:to>
    <xdr:sp macro="" textlink="">
      <xdr:nvSpPr>
        <xdr:cNvPr id="44" name="Ellipse 43"/>
        <xdr:cNvSpPr/>
      </xdr:nvSpPr>
      <xdr:spPr>
        <a:xfrm>
          <a:off x="406908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213360</xdr:colOff>
      <xdr:row>24</xdr:row>
      <xdr:rowOff>60960</xdr:rowOff>
    </xdr:from>
    <xdr:to>
      <xdr:col>8</xdr:col>
      <xdr:colOff>285360</xdr:colOff>
      <xdr:row>24</xdr:row>
      <xdr:rowOff>132960</xdr:rowOff>
    </xdr:to>
    <xdr:sp macro="" textlink="">
      <xdr:nvSpPr>
        <xdr:cNvPr id="45" name="Ellipse 44"/>
        <xdr:cNvSpPr/>
      </xdr:nvSpPr>
      <xdr:spPr>
        <a:xfrm>
          <a:off x="419862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350520</xdr:colOff>
      <xdr:row>24</xdr:row>
      <xdr:rowOff>60960</xdr:rowOff>
    </xdr:from>
    <xdr:to>
      <xdr:col>8</xdr:col>
      <xdr:colOff>422520</xdr:colOff>
      <xdr:row>24</xdr:row>
      <xdr:rowOff>132960</xdr:rowOff>
    </xdr:to>
    <xdr:sp macro="" textlink="">
      <xdr:nvSpPr>
        <xdr:cNvPr id="46" name="Ellipse 45"/>
        <xdr:cNvSpPr/>
      </xdr:nvSpPr>
      <xdr:spPr>
        <a:xfrm>
          <a:off x="433578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640080</xdr:colOff>
      <xdr:row>24</xdr:row>
      <xdr:rowOff>60960</xdr:rowOff>
    </xdr:from>
    <xdr:to>
      <xdr:col>8</xdr:col>
      <xdr:colOff>712080</xdr:colOff>
      <xdr:row>24</xdr:row>
      <xdr:rowOff>132960</xdr:rowOff>
    </xdr:to>
    <xdr:sp macro="" textlink="">
      <xdr:nvSpPr>
        <xdr:cNvPr id="47" name="Ellipse 46"/>
        <xdr:cNvSpPr/>
      </xdr:nvSpPr>
      <xdr:spPr>
        <a:xfrm>
          <a:off x="462534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495300</xdr:colOff>
      <xdr:row>24</xdr:row>
      <xdr:rowOff>60960</xdr:rowOff>
    </xdr:from>
    <xdr:to>
      <xdr:col>8</xdr:col>
      <xdr:colOff>567300</xdr:colOff>
      <xdr:row>24</xdr:row>
      <xdr:rowOff>132960</xdr:rowOff>
    </xdr:to>
    <xdr:sp macro="" textlink="">
      <xdr:nvSpPr>
        <xdr:cNvPr id="48" name="Ellipse 47"/>
        <xdr:cNvSpPr/>
      </xdr:nvSpPr>
      <xdr:spPr>
        <a:xfrm>
          <a:off x="448056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83820</xdr:colOff>
      <xdr:row>25</xdr:row>
      <xdr:rowOff>60960</xdr:rowOff>
    </xdr:from>
    <xdr:to>
      <xdr:col>8</xdr:col>
      <xdr:colOff>155820</xdr:colOff>
      <xdr:row>25</xdr:row>
      <xdr:rowOff>132960</xdr:rowOff>
    </xdr:to>
    <xdr:sp macro="" textlink="">
      <xdr:nvSpPr>
        <xdr:cNvPr id="49" name="Ellipse 48"/>
        <xdr:cNvSpPr/>
      </xdr:nvSpPr>
      <xdr:spPr>
        <a:xfrm>
          <a:off x="406908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213360</xdr:colOff>
      <xdr:row>25</xdr:row>
      <xdr:rowOff>60960</xdr:rowOff>
    </xdr:from>
    <xdr:to>
      <xdr:col>8</xdr:col>
      <xdr:colOff>285360</xdr:colOff>
      <xdr:row>25</xdr:row>
      <xdr:rowOff>132960</xdr:rowOff>
    </xdr:to>
    <xdr:sp macro="" textlink="">
      <xdr:nvSpPr>
        <xdr:cNvPr id="50" name="Ellipse 49"/>
        <xdr:cNvSpPr/>
      </xdr:nvSpPr>
      <xdr:spPr>
        <a:xfrm>
          <a:off x="419862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350520</xdr:colOff>
      <xdr:row>25</xdr:row>
      <xdr:rowOff>60960</xdr:rowOff>
    </xdr:from>
    <xdr:to>
      <xdr:col>8</xdr:col>
      <xdr:colOff>422520</xdr:colOff>
      <xdr:row>25</xdr:row>
      <xdr:rowOff>132960</xdr:rowOff>
    </xdr:to>
    <xdr:sp macro="" textlink="">
      <xdr:nvSpPr>
        <xdr:cNvPr id="51" name="Ellipse 50"/>
        <xdr:cNvSpPr/>
      </xdr:nvSpPr>
      <xdr:spPr>
        <a:xfrm>
          <a:off x="433578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640080</xdr:colOff>
      <xdr:row>25</xdr:row>
      <xdr:rowOff>60960</xdr:rowOff>
    </xdr:from>
    <xdr:to>
      <xdr:col>8</xdr:col>
      <xdr:colOff>712080</xdr:colOff>
      <xdr:row>25</xdr:row>
      <xdr:rowOff>132960</xdr:rowOff>
    </xdr:to>
    <xdr:sp macro="" textlink="">
      <xdr:nvSpPr>
        <xdr:cNvPr id="52" name="Ellipse 51"/>
        <xdr:cNvSpPr/>
      </xdr:nvSpPr>
      <xdr:spPr>
        <a:xfrm>
          <a:off x="462534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495300</xdr:colOff>
      <xdr:row>25</xdr:row>
      <xdr:rowOff>60960</xdr:rowOff>
    </xdr:from>
    <xdr:to>
      <xdr:col>8</xdr:col>
      <xdr:colOff>567300</xdr:colOff>
      <xdr:row>25</xdr:row>
      <xdr:rowOff>132960</xdr:rowOff>
    </xdr:to>
    <xdr:sp macro="" textlink="">
      <xdr:nvSpPr>
        <xdr:cNvPr id="53" name="Ellipse 52"/>
        <xdr:cNvSpPr/>
      </xdr:nvSpPr>
      <xdr:spPr>
        <a:xfrm>
          <a:off x="448056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83820</xdr:colOff>
      <xdr:row>25</xdr:row>
      <xdr:rowOff>60960</xdr:rowOff>
    </xdr:from>
    <xdr:to>
      <xdr:col>8</xdr:col>
      <xdr:colOff>155820</xdr:colOff>
      <xdr:row>25</xdr:row>
      <xdr:rowOff>132960</xdr:rowOff>
    </xdr:to>
    <xdr:sp macro="" textlink="">
      <xdr:nvSpPr>
        <xdr:cNvPr id="54" name="Ellipse 53"/>
        <xdr:cNvSpPr/>
      </xdr:nvSpPr>
      <xdr:spPr>
        <a:xfrm>
          <a:off x="406908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213360</xdr:colOff>
      <xdr:row>25</xdr:row>
      <xdr:rowOff>60960</xdr:rowOff>
    </xdr:from>
    <xdr:to>
      <xdr:col>8</xdr:col>
      <xdr:colOff>285360</xdr:colOff>
      <xdr:row>25</xdr:row>
      <xdr:rowOff>132960</xdr:rowOff>
    </xdr:to>
    <xdr:sp macro="" textlink="">
      <xdr:nvSpPr>
        <xdr:cNvPr id="55" name="Ellipse 54"/>
        <xdr:cNvSpPr/>
      </xdr:nvSpPr>
      <xdr:spPr>
        <a:xfrm>
          <a:off x="419862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350520</xdr:colOff>
      <xdr:row>25</xdr:row>
      <xdr:rowOff>60960</xdr:rowOff>
    </xdr:from>
    <xdr:to>
      <xdr:col>8</xdr:col>
      <xdr:colOff>422520</xdr:colOff>
      <xdr:row>25</xdr:row>
      <xdr:rowOff>132960</xdr:rowOff>
    </xdr:to>
    <xdr:sp macro="" textlink="">
      <xdr:nvSpPr>
        <xdr:cNvPr id="56" name="Ellipse 55"/>
        <xdr:cNvSpPr/>
      </xdr:nvSpPr>
      <xdr:spPr>
        <a:xfrm>
          <a:off x="433578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640080</xdr:colOff>
      <xdr:row>25</xdr:row>
      <xdr:rowOff>60960</xdr:rowOff>
    </xdr:from>
    <xdr:to>
      <xdr:col>8</xdr:col>
      <xdr:colOff>712080</xdr:colOff>
      <xdr:row>25</xdr:row>
      <xdr:rowOff>132960</xdr:rowOff>
    </xdr:to>
    <xdr:sp macro="" textlink="">
      <xdr:nvSpPr>
        <xdr:cNvPr id="57" name="Ellipse 56"/>
        <xdr:cNvSpPr/>
      </xdr:nvSpPr>
      <xdr:spPr>
        <a:xfrm>
          <a:off x="462534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495300</xdr:colOff>
      <xdr:row>25</xdr:row>
      <xdr:rowOff>60960</xdr:rowOff>
    </xdr:from>
    <xdr:to>
      <xdr:col>8</xdr:col>
      <xdr:colOff>567300</xdr:colOff>
      <xdr:row>25</xdr:row>
      <xdr:rowOff>132960</xdr:rowOff>
    </xdr:to>
    <xdr:sp macro="" textlink="">
      <xdr:nvSpPr>
        <xdr:cNvPr id="58" name="Ellipse 57"/>
        <xdr:cNvSpPr/>
      </xdr:nvSpPr>
      <xdr:spPr>
        <a:xfrm>
          <a:off x="448056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83820</xdr:colOff>
      <xdr:row>26</xdr:row>
      <xdr:rowOff>60960</xdr:rowOff>
    </xdr:from>
    <xdr:to>
      <xdr:col>8</xdr:col>
      <xdr:colOff>155820</xdr:colOff>
      <xdr:row>26</xdr:row>
      <xdr:rowOff>132960</xdr:rowOff>
    </xdr:to>
    <xdr:sp macro="" textlink="">
      <xdr:nvSpPr>
        <xdr:cNvPr id="59" name="Ellipse 58"/>
        <xdr:cNvSpPr/>
      </xdr:nvSpPr>
      <xdr:spPr>
        <a:xfrm>
          <a:off x="406908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213360</xdr:colOff>
      <xdr:row>26</xdr:row>
      <xdr:rowOff>60960</xdr:rowOff>
    </xdr:from>
    <xdr:to>
      <xdr:col>8</xdr:col>
      <xdr:colOff>285360</xdr:colOff>
      <xdr:row>26</xdr:row>
      <xdr:rowOff>132960</xdr:rowOff>
    </xdr:to>
    <xdr:sp macro="" textlink="">
      <xdr:nvSpPr>
        <xdr:cNvPr id="60" name="Ellipse 59"/>
        <xdr:cNvSpPr/>
      </xdr:nvSpPr>
      <xdr:spPr>
        <a:xfrm>
          <a:off x="419862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350520</xdr:colOff>
      <xdr:row>26</xdr:row>
      <xdr:rowOff>60960</xdr:rowOff>
    </xdr:from>
    <xdr:to>
      <xdr:col>8</xdr:col>
      <xdr:colOff>422520</xdr:colOff>
      <xdr:row>26</xdr:row>
      <xdr:rowOff>132960</xdr:rowOff>
    </xdr:to>
    <xdr:sp macro="" textlink="">
      <xdr:nvSpPr>
        <xdr:cNvPr id="61" name="Ellipse 60"/>
        <xdr:cNvSpPr/>
      </xdr:nvSpPr>
      <xdr:spPr>
        <a:xfrm>
          <a:off x="433578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640080</xdr:colOff>
      <xdr:row>26</xdr:row>
      <xdr:rowOff>60960</xdr:rowOff>
    </xdr:from>
    <xdr:to>
      <xdr:col>8</xdr:col>
      <xdr:colOff>712080</xdr:colOff>
      <xdr:row>26</xdr:row>
      <xdr:rowOff>132960</xdr:rowOff>
    </xdr:to>
    <xdr:sp macro="" textlink="">
      <xdr:nvSpPr>
        <xdr:cNvPr id="62" name="Ellipse 61"/>
        <xdr:cNvSpPr/>
      </xdr:nvSpPr>
      <xdr:spPr>
        <a:xfrm>
          <a:off x="462534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495300</xdr:colOff>
      <xdr:row>26</xdr:row>
      <xdr:rowOff>60960</xdr:rowOff>
    </xdr:from>
    <xdr:to>
      <xdr:col>8</xdr:col>
      <xdr:colOff>567300</xdr:colOff>
      <xdr:row>26</xdr:row>
      <xdr:rowOff>132960</xdr:rowOff>
    </xdr:to>
    <xdr:sp macro="" textlink="">
      <xdr:nvSpPr>
        <xdr:cNvPr id="63" name="Ellipse 62"/>
        <xdr:cNvSpPr/>
      </xdr:nvSpPr>
      <xdr:spPr>
        <a:xfrm>
          <a:off x="448056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16</xdr:col>
      <xdr:colOff>1</xdr:colOff>
      <xdr:row>0</xdr:row>
      <xdr:rowOff>1</xdr:rowOff>
    </xdr:from>
    <xdr:ext cx="3988380" cy="3924299"/>
    <xdr:pic>
      <xdr:nvPicPr>
        <xdr:cNvPr id="64" name="Image 63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70521" y="1"/>
          <a:ext cx="3988380" cy="3924299"/>
        </a:xfrm>
        <a:prstGeom prst="rect">
          <a:avLst/>
        </a:prstGeom>
      </xdr:spPr>
    </xdr:pic>
    <xdr:clientData/>
  </xdr:oneCellAnchor>
  <xdr:twoCellAnchor>
    <xdr:from>
      <xdr:col>16</xdr:col>
      <xdr:colOff>83820</xdr:colOff>
      <xdr:row>22</xdr:row>
      <xdr:rowOff>60960</xdr:rowOff>
    </xdr:from>
    <xdr:to>
      <xdr:col>16</xdr:col>
      <xdr:colOff>155820</xdr:colOff>
      <xdr:row>22</xdr:row>
      <xdr:rowOff>132960</xdr:rowOff>
    </xdr:to>
    <xdr:sp macro="" textlink="">
      <xdr:nvSpPr>
        <xdr:cNvPr id="65" name="Ellipse 64"/>
        <xdr:cNvSpPr/>
      </xdr:nvSpPr>
      <xdr:spPr>
        <a:xfrm>
          <a:off x="805434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213360</xdr:colOff>
      <xdr:row>22</xdr:row>
      <xdr:rowOff>60960</xdr:rowOff>
    </xdr:from>
    <xdr:to>
      <xdr:col>16</xdr:col>
      <xdr:colOff>285360</xdr:colOff>
      <xdr:row>22</xdr:row>
      <xdr:rowOff>132960</xdr:rowOff>
    </xdr:to>
    <xdr:sp macro="" textlink="">
      <xdr:nvSpPr>
        <xdr:cNvPr id="66" name="Ellipse 65"/>
        <xdr:cNvSpPr/>
      </xdr:nvSpPr>
      <xdr:spPr>
        <a:xfrm>
          <a:off x="818388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350520</xdr:colOff>
      <xdr:row>22</xdr:row>
      <xdr:rowOff>60960</xdr:rowOff>
    </xdr:from>
    <xdr:to>
      <xdr:col>16</xdr:col>
      <xdr:colOff>422520</xdr:colOff>
      <xdr:row>22</xdr:row>
      <xdr:rowOff>132960</xdr:rowOff>
    </xdr:to>
    <xdr:sp macro="" textlink="">
      <xdr:nvSpPr>
        <xdr:cNvPr id="67" name="Ellipse 66"/>
        <xdr:cNvSpPr/>
      </xdr:nvSpPr>
      <xdr:spPr>
        <a:xfrm>
          <a:off x="832104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640080</xdr:colOff>
      <xdr:row>22</xdr:row>
      <xdr:rowOff>60960</xdr:rowOff>
    </xdr:from>
    <xdr:to>
      <xdr:col>16</xdr:col>
      <xdr:colOff>712080</xdr:colOff>
      <xdr:row>22</xdr:row>
      <xdr:rowOff>132960</xdr:rowOff>
    </xdr:to>
    <xdr:sp macro="" textlink="">
      <xdr:nvSpPr>
        <xdr:cNvPr id="68" name="Ellipse 67"/>
        <xdr:cNvSpPr/>
      </xdr:nvSpPr>
      <xdr:spPr>
        <a:xfrm>
          <a:off x="861060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495300</xdr:colOff>
      <xdr:row>22</xdr:row>
      <xdr:rowOff>60960</xdr:rowOff>
    </xdr:from>
    <xdr:to>
      <xdr:col>16</xdr:col>
      <xdr:colOff>567300</xdr:colOff>
      <xdr:row>22</xdr:row>
      <xdr:rowOff>132960</xdr:rowOff>
    </xdr:to>
    <xdr:sp macro="" textlink="">
      <xdr:nvSpPr>
        <xdr:cNvPr id="69" name="Ellipse 68"/>
        <xdr:cNvSpPr/>
      </xdr:nvSpPr>
      <xdr:spPr>
        <a:xfrm>
          <a:off x="846582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83820</xdr:colOff>
      <xdr:row>23</xdr:row>
      <xdr:rowOff>60960</xdr:rowOff>
    </xdr:from>
    <xdr:to>
      <xdr:col>16</xdr:col>
      <xdr:colOff>155820</xdr:colOff>
      <xdr:row>23</xdr:row>
      <xdr:rowOff>132960</xdr:rowOff>
    </xdr:to>
    <xdr:sp macro="" textlink="">
      <xdr:nvSpPr>
        <xdr:cNvPr id="70" name="Ellipse 69"/>
        <xdr:cNvSpPr/>
      </xdr:nvSpPr>
      <xdr:spPr>
        <a:xfrm>
          <a:off x="805434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213360</xdr:colOff>
      <xdr:row>23</xdr:row>
      <xdr:rowOff>60960</xdr:rowOff>
    </xdr:from>
    <xdr:to>
      <xdr:col>16</xdr:col>
      <xdr:colOff>285360</xdr:colOff>
      <xdr:row>23</xdr:row>
      <xdr:rowOff>132960</xdr:rowOff>
    </xdr:to>
    <xdr:sp macro="" textlink="">
      <xdr:nvSpPr>
        <xdr:cNvPr id="71" name="Ellipse 70"/>
        <xdr:cNvSpPr/>
      </xdr:nvSpPr>
      <xdr:spPr>
        <a:xfrm>
          <a:off x="818388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350520</xdr:colOff>
      <xdr:row>23</xdr:row>
      <xdr:rowOff>60960</xdr:rowOff>
    </xdr:from>
    <xdr:to>
      <xdr:col>16</xdr:col>
      <xdr:colOff>422520</xdr:colOff>
      <xdr:row>23</xdr:row>
      <xdr:rowOff>132960</xdr:rowOff>
    </xdr:to>
    <xdr:sp macro="" textlink="">
      <xdr:nvSpPr>
        <xdr:cNvPr id="72" name="Ellipse 71"/>
        <xdr:cNvSpPr/>
      </xdr:nvSpPr>
      <xdr:spPr>
        <a:xfrm>
          <a:off x="832104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640080</xdr:colOff>
      <xdr:row>23</xdr:row>
      <xdr:rowOff>60960</xdr:rowOff>
    </xdr:from>
    <xdr:to>
      <xdr:col>16</xdr:col>
      <xdr:colOff>712080</xdr:colOff>
      <xdr:row>23</xdr:row>
      <xdr:rowOff>132960</xdr:rowOff>
    </xdr:to>
    <xdr:sp macro="" textlink="">
      <xdr:nvSpPr>
        <xdr:cNvPr id="73" name="Ellipse 72"/>
        <xdr:cNvSpPr/>
      </xdr:nvSpPr>
      <xdr:spPr>
        <a:xfrm>
          <a:off x="861060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495300</xdr:colOff>
      <xdr:row>23</xdr:row>
      <xdr:rowOff>60960</xdr:rowOff>
    </xdr:from>
    <xdr:to>
      <xdr:col>16</xdr:col>
      <xdr:colOff>567300</xdr:colOff>
      <xdr:row>23</xdr:row>
      <xdr:rowOff>132960</xdr:rowOff>
    </xdr:to>
    <xdr:sp macro="" textlink="">
      <xdr:nvSpPr>
        <xdr:cNvPr id="74" name="Ellipse 73"/>
        <xdr:cNvSpPr/>
      </xdr:nvSpPr>
      <xdr:spPr>
        <a:xfrm>
          <a:off x="846582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83820</xdr:colOff>
      <xdr:row>24</xdr:row>
      <xdr:rowOff>60960</xdr:rowOff>
    </xdr:from>
    <xdr:to>
      <xdr:col>16</xdr:col>
      <xdr:colOff>155820</xdr:colOff>
      <xdr:row>24</xdr:row>
      <xdr:rowOff>132960</xdr:rowOff>
    </xdr:to>
    <xdr:sp macro="" textlink="">
      <xdr:nvSpPr>
        <xdr:cNvPr id="75" name="Ellipse 74"/>
        <xdr:cNvSpPr/>
      </xdr:nvSpPr>
      <xdr:spPr>
        <a:xfrm>
          <a:off x="805434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213360</xdr:colOff>
      <xdr:row>24</xdr:row>
      <xdr:rowOff>60960</xdr:rowOff>
    </xdr:from>
    <xdr:to>
      <xdr:col>16</xdr:col>
      <xdr:colOff>285360</xdr:colOff>
      <xdr:row>24</xdr:row>
      <xdr:rowOff>132960</xdr:rowOff>
    </xdr:to>
    <xdr:sp macro="" textlink="">
      <xdr:nvSpPr>
        <xdr:cNvPr id="76" name="Ellipse 75"/>
        <xdr:cNvSpPr/>
      </xdr:nvSpPr>
      <xdr:spPr>
        <a:xfrm>
          <a:off x="818388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350520</xdr:colOff>
      <xdr:row>24</xdr:row>
      <xdr:rowOff>60960</xdr:rowOff>
    </xdr:from>
    <xdr:to>
      <xdr:col>16</xdr:col>
      <xdr:colOff>422520</xdr:colOff>
      <xdr:row>24</xdr:row>
      <xdr:rowOff>132960</xdr:rowOff>
    </xdr:to>
    <xdr:sp macro="" textlink="">
      <xdr:nvSpPr>
        <xdr:cNvPr id="77" name="Ellipse 76"/>
        <xdr:cNvSpPr/>
      </xdr:nvSpPr>
      <xdr:spPr>
        <a:xfrm>
          <a:off x="832104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640080</xdr:colOff>
      <xdr:row>24</xdr:row>
      <xdr:rowOff>60960</xdr:rowOff>
    </xdr:from>
    <xdr:to>
      <xdr:col>16</xdr:col>
      <xdr:colOff>712080</xdr:colOff>
      <xdr:row>24</xdr:row>
      <xdr:rowOff>132960</xdr:rowOff>
    </xdr:to>
    <xdr:sp macro="" textlink="">
      <xdr:nvSpPr>
        <xdr:cNvPr id="78" name="Ellipse 77"/>
        <xdr:cNvSpPr/>
      </xdr:nvSpPr>
      <xdr:spPr>
        <a:xfrm>
          <a:off x="861060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495300</xdr:colOff>
      <xdr:row>24</xdr:row>
      <xdr:rowOff>60960</xdr:rowOff>
    </xdr:from>
    <xdr:to>
      <xdr:col>16</xdr:col>
      <xdr:colOff>567300</xdr:colOff>
      <xdr:row>24</xdr:row>
      <xdr:rowOff>132960</xdr:rowOff>
    </xdr:to>
    <xdr:sp macro="" textlink="">
      <xdr:nvSpPr>
        <xdr:cNvPr id="79" name="Ellipse 78"/>
        <xdr:cNvSpPr/>
      </xdr:nvSpPr>
      <xdr:spPr>
        <a:xfrm>
          <a:off x="846582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83820</xdr:colOff>
      <xdr:row>25</xdr:row>
      <xdr:rowOff>60960</xdr:rowOff>
    </xdr:from>
    <xdr:to>
      <xdr:col>16</xdr:col>
      <xdr:colOff>155820</xdr:colOff>
      <xdr:row>25</xdr:row>
      <xdr:rowOff>132960</xdr:rowOff>
    </xdr:to>
    <xdr:sp macro="" textlink="">
      <xdr:nvSpPr>
        <xdr:cNvPr id="80" name="Ellipse 79"/>
        <xdr:cNvSpPr/>
      </xdr:nvSpPr>
      <xdr:spPr>
        <a:xfrm>
          <a:off x="805434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213360</xdr:colOff>
      <xdr:row>25</xdr:row>
      <xdr:rowOff>60960</xdr:rowOff>
    </xdr:from>
    <xdr:to>
      <xdr:col>16</xdr:col>
      <xdr:colOff>285360</xdr:colOff>
      <xdr:row>25</xdr:row>
      <xdr:rowOff>132960</xdr:rowOff>
    </xdr:to>
    <xdr:sp macro="" textlink="">
      <xdr:nvSpPr>
        <xdr:cNvPr id="81" name="Ellipse 80"/>
        <xdr:cNvSpPr/>
      </xdr:nvSpPr>
      <xdr:spPr>
        <a:xfrm>
          <a:off x="818388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350520</xdr:colOff>
      <xdr:row>25</xdr:row>
      <xdr:rowOff>60960</xdr:rowOff>
    </xdr:from>
    <xdr:to>
      <xdr:col>16</xdr:col>
      <xdr:colOff>422520</xdr:colOff>
      <xdr:row>25</xdr:row>
      <xdr:rowOff>132960</xdr:rowOff>
    </xdr:to>
    <xdr:sp macro="" textlink="">
      <xdr:nvSpPr>
        <xdr:cNvPr id="82" name="Ellipse 81"/>
        <xdr:cNvSpPr/>
      </xdr:nvSpPr>
      <xdr:spPr>
        <a:xfrm>
          <a:off x="832104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640080</xdr:colOff>
      <xdr:row>25</xdr:row>
      <xdr:rowOff>60960</xdr:rowOff>
    </xdr:from>
    <xdr:to>
      <xdr:col>16</xdr:col>
      <xdr:colOff>712080</xdr:colOff>
      <xdr:row>25</xdr:row>
      <xdr:rowOff>132960</xdr:rowOff>
    </xdr:to>
    <xdr:sp macro="" textlink="">
      <xdr:nvSpPr>
        <xdr:cNvPr id="83" name="Ellipse 82"/>
        <xdr:cNvSpPr/>
      </xdr:nvSpPr>
      <xdr:spPr>
        <a:xfrm>
          <a:off x="861060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495300</xdr:colOff>
      <xdr:row>25</xdr:row>
      <xdr:rowOff>60960</xdr:rowOff>
    </xdr:from>
    <xdr:to>
      <xdr:col>16</xdr:col>
      <xdr:colOff>567300</xdr:colOff>
      <xdr:row>25</xdr:row>
      <xdr:rowOff>132960</xdr:rowOff>
    </xdr:to>
    <xdr:sp macro="" textlink="">
      <xdr:nvSpPr>
        <xdr:cNvPr id="84" name="Ellipse 83"/>
        <xdr:cNvSpPr/>
      </xdr:nvSpPr>
      <xdr:spPr>
        <a:xfrm>
          <a:off x="846582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83820</xdr:colOff>
      <xdr:row>25</xdr:row>
      <xdr:rowOff>60960</xdr:rowOff>
    </xdr:from>
    <xdr:to>
      <xdr:col>16</xdr:col>
      <xdr:colOff>155820</xdr:colOff>
      <xdr:row>25</xdr:row>
      <xdr:rowOff>132960</xdr:rowOff>
    </xdr:to>
    <xdr:sp macro="" textlink="">
      <xdr:nvSpPr>
        <xdr:cNvPr id="85" name="Ellipse 84"/>
        <xdr:cNvSpPr/>
      </xdr:nvSpPr>
      <xdr:spPr>
        <a:xfrm>
          <a:off x="805434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213360</xdr:colOff>
      <xdr:row>25</xdr:row>
      <xdr:rowOff>60960</xdr:rowOff>
    </xdr:from>
    <xdr:to>
      <xdr:col>16</xdr:col>
      <xdr:colOff>285360</xdr:colOff>
      <xdr:row>25</xdr:row>
      <xdr:rowOff>132960</xdr:rowOff>
    </xdr:to>
    <xdr:sp macro="" textlink="">
      <xdr:nvSpPr>
        <xdr:cNvPr id="86" name="Ellipse 85"/>
        <xdr:cNvSpPr/>
      </xdr:nvSpPr>
      <xdr:spPr>
        <a:xfrm>
          <a:off x="818388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350520</xdr:colOff>
      <xdr:row>25</xdr:row>
      <xdr:rowOff>60960</xdr:rowOff>
    </xdr:from>
    <xdr:to>
      <xdr:col>16</xdr:col>
      <xdr:colOff>422520</xdr:colOff>
      <xdr:row>25</xdr:row>
      <xdr:rowOff>132960</xdr:rowOff>
    </xdr:to>
    <xdr:sp macro="" textlink="">
      <xdr:nvSpPr>
        <xdr:cNvPr id="87" name="Ellipse 86"/>
        <xdr:cNvSpPr/>
      </xdr:nvSpPr>
      <xdr:spPr>
        <a:xfrm>
          <a:off x="832104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640080</xdr:colOff>
      <xdr:row>25</xdr:row>
      <xdr:rowOff>60960</xdr:rowOff>
    </xdr:from>
    <xdr:to>
      <xdr:col>16</xdr:col>
      <xdr:colOff>712080</xdr:colOff>
      <xdr:row>25</xdr:row>
      <xdr:rowOff>132960</xdr:rowOff>
    </xdr:to>
    <xdr:sp macro="" textlink="">
      <xdr:nvSpPr>
        <xdr:cNvPr id="88" name="Ellipse 87"/>
        <xdr:cNvSpPr/>
      </xdr:nvSpPr>
      <xdr:spPr>
        <a:xfrm>
          <a:off x="861060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495300</xdr:colOff>
      <xdr:row>25</xdr:row>
      <xdr:rowOff>60960</xdr:rowOff>
    </xdr:from>
    <xdr:to>
      <xdr:col>16</xdr:col>
      <xdr:colOff>567300</xdr:colOff>
      <xdr:row>25</xdr:row>
      <xdr:rowOff>132960</xdr:rowOff>
    </xdr:to>
    <xdr:sp macro="" textlink="">
      <xdr:nvSpPr>
        <xdr:cNvPr id="89" name="Ellipse 88"/>
        <xdr:cNvSpPr/>
      </xdr:nvSpPr>
      <xdr:spPr>
        <a:xfrm>
          <a:off x="846582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83820</xdr:colOff>
      <xdr:row>26</xdr:row>
      <xdr:rowOff>60960</xdr:rowOff>
    </xdr:from>
    <xdr:to>
      <xdr:col>16</xdr:col>
      <xdr:colOff>155820</xdr:colOff>
      <xdr:row>26</xdr:row>
      <xdr:rowOff>132960</xdr:rowOff>
    </xdr:to>
    <xdr:sp macro="" textlink="">
      <xdr:nvSpPr>
        <xdr:cNvPr id="90" name="Ellipse 89"/>
        <xdr:cNvSpPr/>
      </xdr:nvSpPr>
      <xdr:spPr>
        <a:xfrm>
          <a:off x="805434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213360</xdr:colOff>
      <xdr:row>26</xdr:row>
      <xdr:rowOff>60960</xdr:rowOff>
    </xdr:from>
    <xdr:to>
      <xdr:col>16</xdr:col>
      <xdr:colOff>285360</xdr:colOff>
      <xdr:row>26</xdr:row>
      <xdr:rowOff>132960</xdr:rowOff>
    </xdr:to>
    <xdr:sp macro="" textlink="">
      <xdr:nvSpPr>
        <xdr:cNvPr id="91" name="Ellipse 90"/>
        <xdr:cNvSpPr/>
      </xdr:nvSpPr>
      <xdr:spPr>
        <a:xfrm>
          <a:off x="818388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350520</xdr:colOff>
      <xdr:row>26</xdr:row>
      <xdr:rowOff>60960</xdr:rowOff>
    </xdr:from>
    <xdr:to>
      <xdr:col>16</xdr:col>
      <xdr:colOff>422520</xdr:colOff>
      <xdr:row>26</xdr:row>
      <xdr:rowOff>132960</xdr:rowOff>
    </xdr:to>
    <xdr:sp macro="" textlink="">
      <xdr:nvSpPr>
        <xdr:cNvPr id="92" name="Ellipse 91"/>
        <xdr:cNvSpPr/>
      </xdr:nvSpPr>
      <xdr:spPr>
        <a:xfrm>
          <a:off x="832104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640080</xdr:colOff>
      <xdr:row>26</xdr:row>
      <xdr:rowOff>60960</xdr:rowOff>
    </xdr:from>
    <xdr:to>
      <xdr:col>16</xdr:col>
      <xdr:colOff>712080</xdr:colOff>
      <xdr:row>26</xdr:row>
      <xdr:rowOff>132960</xdr:rowOff>
    </xdr:to>
    <xdr:sp macro="" textlink="">
      <xdr:nvSpPr>
        <xdr:cNvPr id="93" name="Ellipse 92"/>
        <xdr:cNvSpPr/>
      </xdr:nvSpPr>
      <xdr:spPr>
        <a:xfrm>
          <a:off x="861060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495300</xdr:colOff>
      <xdr:row>26</xdr:row>
      <xdr:rowOff>60960</xdr:rowOff>
    </xdr:from>
    <xdr:to>
      <xdr:col>16</xdr:col>
      <xdr:colOff>567300</xdr:colOff>
      <xdr:row>26</xdr:row>
      <xdr:rowOff>132960</xdr:rowOff>
    </xdr:to>
    <xdr:sp macro="" textlink="">
      <xdr:nvSpPr>
        <xdr:cNvPr id="94" name="Ellipse 93"/>
        <xdr:cNvSpPr/>
      </xdr:nvSpPr>
      <xdr:spPr>
        <a:xfrm>
          <a:off x="846582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153362</xdr:colOff>
      <xdr:row>12</xdr:row>
      <xdr:rowOff>148957</xdr:rowOff>
    </xdr:from>
    <xdr:to>
      <xdr:col>5</xdr:col>
      <xdr:colOff>153362</xdr:colOff>
      <xdr:row>13</xdr:row>
      <xdr:rowOff>158482</xdr:rowOff>
    </xdr:to>
    <xdr:sp macro="" textlink="">
      <xdr:nvSpPr>
        <xdr:cNvPr id="95" name="Impact1"/>
        <xdr:cNvSpPr/>
      </xdr:nvSpPr>
      <xdr:spPr>
        <a:xfrm>
          <a:off x="1515437" y="2434957"/>
          <a:ext cx="200025" cy="200025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114300</xdr:colOff>
      <xdr:row>29</xdr:row>
      <xdr:rowOff>28575</xdr:rowOff>
    </xdr:from>
    <xdr:to>
      <xdr:col>1</xdr:col>
      <xdr:colOff>142875</xdr:colOff>
      <xdr:row>30</xdr:row>
      <xdr:rowOff>123825</xdr:rowOff>
    </xdr:to>
    <xdr:sp macro="[0]!Feuil3.InsPoint" textlink="">
      <xdr:nvSpPr>
        <xdr:cNvPr id="121" name="Plaque 120"/>
        <xdr:cNvSpPr/>
      </xdr:nvSpPr>
      <xdr:spPr>
        <a:xfrm>
          <a:off x="114300" y="5734050"/>
          <a:ext cx="790575" cy="2857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Point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701040</xdr:colOff>
      <xdr:row>21</xdr:row>
      <xdr:rowOff>53340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93820" cy="3893820"/>
        </a:xfrm>
        <a:prstGeom prst="rect">
          <a:avLst/>
        </a:prstGeom>
      </xdr:spPr>
    </xdr:pic>
    <xdr:clientData/>
  </xdr:twoCellAnchor>
  <xdr:twoCellAnchor editAs="oneCell">
    <xdr:from>
      <xdr:col>7</xdr:col>
      <xdr:colOff>678180</xdr:colOff>
      <xdr:row>0</xdr:row>
      <xdr:rowOff>0</xdr:rowOff>
    </xdr:from>
    <xdr:to>
      <xdr:col>15</xdr:col>
      <xdr:colOff>586740</xdr:colOff>
      <xdr:row>21</xdr:row>
      <xdr:rowOff>53340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70960" y="0"/>
          <a:ext cx="3893820" cy="3893820"/>
        </a:xfrm>
        <a:prstGeom prst="rect">
          <a:avLst/>
        </a:prstGeom>
      </xdr:spPr>
    </xdr:pic>
    <xdr:clientData/>
  </xdr:twoCellAnchor>
  <xdr:twoCellAnchor editAs="oneCell">
    <xdr:from>
      <xdr:col>15</xdr:col>
      <xdr:colOff>556260</xdr:colOff>
      <xdr:row>0</xdr:row>
      <xdr:rowOff>0</xdr:rowOff>
    </xdr:from>
    <xdr:to>
      <xdr:col>23</xdr:col>
      <xdr:colOff>464820</xdr:colOff>
      <xdr:row>21</xdr:row>
      <xdr:rowOff>53340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4300" y="0"/>
          <a:ext cx="3893820" cy="3893820"/>
        </a:xfrm>
        <a:prstGeom prst="rect">
          <a:avLst/>
        </a:prstGeom>
      </xdr:spPr>
    </xdr:pic>
    <xdr:clientData/>
  </xdr:twoCellAnchor>
  <xdr:twoCellAnchor>
    <xdr:from>
      <xdr:col>0</xdr:col>
      <xdr:colOff>83820</xdr:colOff>
      <xdr:row>23</xdr:row>
      <xdr:rowOff>60960</xdr:rowOff>
    </xdr:from>
    <xdr:to>
      <xdr:col>0</xdr:col>
      <xdr:colOff>155820</xdr:colOff>
      <xdr:row>23</xdr:row>
      <xdr:rowOff>132960</xdr:rowOff>
    </xdr:to>
    <xdr:sp macro="" textlink="">
      <xdr:nvSpPr>
        <xdr:cNvPr id="5" name="Ellipse 4"/>
        <xdr:cNvSpPr/>
      </xdr:nvSpPr>
      <xdr:spPr>
        <a:xfrm>
          <a:off x="8382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23</xdr:row>
      <xdr:rowOff>60960</xdr:rowOff>
    </xdr:from>
    <xdr:to>
      <xdr:col>0</xdr:col>
      <xdr:colOff>285360</xdr:colOff>
      <xdr:row>23</xdr:row>
      <xdr:rowOff>132960</xdr:rowOff>
    </xdr:to>
    <xdr:sp macro="" textlink="">
      <xdr:nvSpPr>
        <xdr:cNvPr id="6" name="Ellipse 5"/>
        <xdr:cNvSpPr/>
      </xdr:nvSpPr>
      <xdr:spPr>
        <a:xfrm>
          <a:off x="21336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23</xdr:row>
      <xdr:rowOff>60960</xdr:rowOff>
    </xdr:from>
    <xdr:to>
      <xdr:col>0</xdr:col>
      <xdr:colOff>422520</xdr:colOff>
      <xdr:row>23</xdr:row>
      <xdr:rowOff>132960</xdr:rowOff>
    </xdr:to>
    <xdr:sp macro="" textlink="">
      <xdr:nvSpPr>
        <xdr:cNvPr id="7" name="Ellipse 6"/>
        <xdr:cNvSpPr/>
      </xdr:nvSpPr>
      <xdr:spPr>
        <a:xfrm>
          <a:off x="35052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23</xdr:row>
      <xdr:rowOff>60960</xdr:rowOff>
    </xdr:from>
    <xdr:to>
      <xdr:col>0</xdr:col>
      <xdr:colOff>712080</xdr:colOff>
      <xdr:row>23</xdr:row>
      <xdr:rowOff>132960</xdr:rowOff>
    </xdr:to>
    <xdr:sp macro="" textlink="">
      <xdr:nvSpPr>
        <xdr:cNvPr id="8" name="Ellipse 7"/>
        <xdr:cNvSpPr/>
      </xdr:nvSpPr>
      <xdr:spPr>
        <a:xfrm>
          <a:off x="64008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23</xdr:row>
      <xdr:rowOff>60960</xdr:rowOff>
    </xdr:from>
    <xdr:to>
      <xdr:col>0</xdr:col>
      <xdr:colOff>567300</xdr:colOff>
      <xdr:row>23</xdr:row>
      <xdr:rowOff>132960</xdr:rowOff>
    </xdr:to>
    <xdr:sp macro="" textlink="">
      <xdr:nvSpPr>
        <xdr:cNvPr id="9" name="Ellipse 8"/>
        <xdr:cNvSpPr/>
      </xdr:nvSpPr>
      <xdr:spPr>
        <a:xfrm>
          <a:off x="49530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</xdr:colOff>
      <xdr:row>24</xdr:row>
      <xdr:rowOff>60960</xdr:rowOff>
    </xdr:from>
    <xdr:to>
      <xdr:col>0</xdr:col>
      <xdr:colOff>155820</xdr:colOff>
      <xdr:row>24</xdr:row>
      <xdr:rowOff>132960</xdr:rowOff>
    </xdr:to>
    <xdr:sp macro="" textlink="">
      <xdr:nvSpPr>
        <xdr:cNvPr id="10" name="Ellipse 9"/>
        <xdr:cNvSpPr/>
      </xdr:nvSpPr>
      <xdr:spPr>
        <a:xfrm>
          <a:off x="8382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24</xdr:row>
      <xdr:rowOff>60960</xdr:rowOff>
    </xdr:from>
    <xdr:to>
      <xdr:col>0</xdr:col>
      <xdr:colOff>285360</xdr:colOff>
      <xdr:row>24</xdr:row>
      <xdr:rowOff>132960</xdr:rowOff>
    </xdr:to>
    <xdr:sp macro="" textlink="">
      <xdr:nvSpPr>
        <xdr:cNvPr id="11" name="Ellipse 10"/>
        <xdr:cNvSpPr/>
      </xdr:nvSpPr>
      <xdr:spPr>
        <a:xfrm>
          <a:off x="21336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24</xdr:row>
      <xdr:rowOff>60960</xdr:rowOff>
    </xdr:from>
    <xdr:to>
      <xdr:col>0</xdr:col>
      <xdr:colOff>422520</xdr:colOff>
      <xdr:row>24</xdr:row>
      <xdr:rowOff>132960</xdr:rowOff>
    </xdr:to>
    <xdr:sp macro="" textlink="">
      <xdr:nvSpPr>
        <xdr:cNvPr id="12" name="Ellipse 11"/>
        <xdr:cNvSpPr/>
      </xdr:nvSpPr>
      <xdr:spPr>
        <a:xfrm>
          <a:off x="35052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24</xdr:row>
      <xdr:rowOff>60960</xdr:rowOff>
    </xdr:from>
    <xdr:to>
      <xdr:col>0</xdr:col>
      <xdr:colOff>712080</xdr:colOff>
      <xdr:row>24</xdr:row>
      <xdr:rowOff>132960</xdr:rowOff>
    </xdr:to>
    <xdr:sp macro="" textlink="">
      <xdr:nvSpPr>
        <xdr:cNvPr id="13" name="Ellipse 12"/>
        <xdr:cNvSpPr/>
      </xdr:nvSpPr>
      <xdr:spPr>
        <a:xfrm>
          <a:off x="64008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24</xdr:row>
      <xdr:rowOff>60960</xdr:rowOff>
    </xdr:from>
    <xdr:to>
      <xdr:col>0</xdr:col>
      <xdr:colOff>567300</xdr:colOff>
      <xdr:row>24</xdr:row>
      <xdr:rowOff>132960</xdr:rowOff>
    </xdr:to>
    <xdr:sp macro="" textlink="">
      <xdr:nvSpPr>
        <xdr:cNvPr id="14" name="Ellipse 13"/>
        <xdr:cNvSpPr/>
      </xdr:nvSpPr>
      <xdr:spPr>
        <a:xfrm>
          <a:off x="49530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</xdr:colOff>
      <xdr:row>25</xdr:row>
      <xdr:rowOff>60960</xdr:rowOff>
    </xdr:from>
    <xdr:to>
      <xdr:col>0</xdr:col>
      <xdr:colOff>155820</xdr:colOff>
      <xdr:row>25</xdr:row>
      <xdr:rowOff>132960</xdr:rowOff>
    </xdr:to>
    <xdr:sp macro="" textlink="">
      <xdr:nvSpPr>
        <xdr:cNvPr id="15" name="Ellipse 14"/>
        <xdr:cNvSpPr/>
      </xdr:nvSpPr>
      <xdr:spPr>
        <a:xfrm>
          <a:off x="8382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25</xdr:row>
      <xdr:rowOff>60960</xdr:rowOff>
    </xdr:from>
    <xdr:to>
      <xdr:col>0</xdr:col>
      <xdr:colOff>285360</xdr:colOff>
      <xdr:row>25</xdr:row>
      <xdr:rowOff>132960</xdr:rowOff>
    </xdr:to>
    <xdr:sp macro="" textlink="">
      <xdr:nvSpPr>
        <xdr:cNvPr id="16" name="Ellipse 15"/>
        <xdr:cNvSpPr/>
      </xdr:nvSpPr>
      <xdr:spPr>
        <a:xfrm>
          <a:off x="21336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25</xdr:row>
      <xdr:rowOff>60960</xdr:rowOff>
    </xdr:from>
    <xdr:to>
      <xdr:col>0</xdr:col>
      <xdr:colOff>422520</xdr:colOff>
      <xdr:row>25</xdr:row>
      <xdr:rowOff>132960</xdr:rowOff>
    </xdr:to>
    <xdr:sp macro="" textlink="">
      <xdr:nvSpPr>
        <xdr:cNvPr id="17" name="Ellipse 16"/>
        <xdr:cNvSpPr/>
      </xdr:nvSpPr>
      <xdr:spPr>
        <a:xfrm>
          <a:off x="35052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25</xdr:row>
      <xdr:rowOff>60960</xdr:rowOff>
    </xdr:from>
    <xdr:to>
      <xdr:col>0</xdr:col>
      <xdr:colOff>712080</xdr:colOff>
      <xdr:row>25</xdr:row>
      <xdr:rowOff>132960</xdr:rowOff>
    </xdr:to>
    <xdr:sp macro="" textlink="">
      <xdr:nvSpPr>
        <xdr:cNvPr id="18" name="Ellipse 17"/>
        <xdr:cNvSpPr/>
      </xdr:nvSpPr>
      <xdr:spPr>
        <a:xfrm>
          <a:off x="64008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25</xdr:row>
      <xdr:rowOff>60960</xdr:rowOff>
    </xdr:from>
    <xdr:to>
      <xdr:col>0</xdr:col>
      <xdr:colOff>567300</xdr:colOff>
      <xdr:row>25</xdr:row>
      <xdr:rowOff>132960</xdr:rowOff>
    </xdr:to>
    <xdr:sp macro="" textlink="">
      <xdr:nvSpPr>
        <xdr:cNvPr id="19" name="Ellipse 18"/>
        <xdr:cNvSpPr/>
      </xdr:nvSpPr>
      <xdr:spPr>
        <a:xfrm>
          <a:off x="49530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</xdr:colOff>
      <xdr:row>26</xdr:row>
      <xdr:rowOff>60960</xdr:rowOff>
    </xdr:from>
    <xdr:to>
      <xdr:col>0</xdr:col>
      <xdr:colOff>155820</xdr:colOff>
      <xdr:row>26</xdr:row>
      <xdr:rowOff>132960</xdr:rowOff>
    </xdr:to>
    <xdr:sp macro="" textlink="">
      <xdr:nvSpPr>
        <xdr:cNvPr id="20" name="Ellipse 19"/>
        <xdr:cNvSpPr/>
      </xdr:nvSpPr>
      <xdr:spPr>
        <a:xfrm>
          <a:off x="8382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26</xdr:row>
      <xdr:rowOff>60960</xdr:rowOff>
    </xdr:from>
    <xdr:to>
      <xdr:col>0</xdr:col>
      <xdr:colOff>285360</xdr:colOff>
      <xdr:row>26</xdr:row>
      <xdr:rowOff>132960</xdr:rowOff>
    </xdr:to>
    <xdr:sp macro="" textlink="">
      <xdr:nvSpPr>
        <xdr:cNvPr id="21" name="Ellipse 20"/>
        <xdr:cNvSpPr/>
      </xdr:nvSpPr>
      <xdr:spPr>
        <a:xfrm>
          <a:off x="21336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26</xdr:row>
      <xdr:rowOff>60960</xdr:rowOff>
    </xdr:from>
    <xdr:to>
      <xdr:col>0</xdr:col>
      <xdr:colOff>422520</xdr:colOff>
      <xdr:row>26</xdr:row>
      <xdr:rowOff>132960</xdr:rowOff>
    </xdr:to>
    <xdr:sp macro="" textlink="">
      <xdr:nvSpPr>
        <xdr:cNvPr id="22" name="Ellipse 21"/>
        <xdr:cNvSpPr/>
      </xdr:nvSpPr>
      <xdr:spPr>
        <a:xfrm>
          <a:off x="35052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26</xdr:row>
      <xdr:rowOff>60960</xdr:rowOff>
    </xdr:from>
    <xdr:to>
      <xdr:col>0</xdr:col>
      <xdr:colOff>712080</xdr:colOff>
      <xdr:row>26</xdr:row>
      <xdr:rowOff>132960</xdr:rowOff>
    </xdr:to>
    <xdr:sp macro="" textlink="">
      <xdr:nvSpPr>
        <xdr:cNvPr id="23" name="Ellipse 22"/>
        <xdr:cNvSpPr/>
      </xdr:nvSpPr>
      <xdr:spPr>
        <a:xfrm>
          <a:off x="64008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26</xdr:row>
      <xdr:rowOff>60960</xdr:rowOff>
    </xdr:from>
    <xdr:to>
      <xdr:col>0</xdr:col>
      <xdr:colOff>567300</xdr:colOff>
      <xdr:row>26</xdr:row>
      <xdr:rowOff>132960</xdr:rowOff>
    </xdr:to>
    <xdr:sp macro="" textlink="">
      <xdr:nvSpPr>
        <xdr:cNvPr id="24" name="Ellipse 23"/>
        <xdr:cNvSpPr/>
      </xdr:nvSpPr>
      <xdr:spPr>
        <a:xfrm>
          <a:off x="49530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</xdr:colOff>
      <xdr:row>26</xdr:row>
      <xdr:rowOff>60960</xdr:rowOff>
    </xdr:from>
    <xdr:to>
      <xdr:col>0</xdr:col>
      <xdr:colOff>155820</xdr:colOff>
      <xdr:row>26</xdr:row>
      <xdr:rowOff>132960</xdr:rowOff>
    </xdr:to>
    <xdr:sp macro="" textlink="">
      <xdr:nvSpPr>
        <xdr:cNvPr id="25" name="Ellipse 24"/>
        <xdr:cNvSpPr/>
      </xdr:nvSpPr>
      <xdr:spPr>
        <a:xfrm>
          <a:off x="8382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26</xdr:row>
      <xdr:rowOff>60960</xdr:rowOff>
    </xdr:from>
    <xdr:to>
      <xdr:col>0</xdr:col>
      <xdr:colOff>285360</xdr:colOff>
      <xdr:row>26</xdr:row>
      <xdr:rowOff>132960</xdr:rowOff>
    </xdr:to>
    <xdr:sp macro="" textlink="">
      <xdr:nvSpPr>
        <xdr:cNvPr id="26" name="Ellipse 25"/>
        <xdr:cNvSpPr/>
      </xdr:nvSpPr>
      <xdr:spPr>
        <a:xfrm>
          <a:off x="21336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26</xdr:row>
      <xdr:rowOff>60960</xdr:rowOff>
    </xdr:from>
    <xdr:to>
      <xdr:col>0</xdr:col>
      <xdr:colOff>422520</xdr:colOff>
      <xdr:row>26</xdr:row>
      <xdr:rowOff>132960</xdr:rowOff>
    </xdr:to>
    <xdr:sp macro="" textlink="">
      <xdr:nvSpPr>
        <xdr:cNvPr id="27" name="Ellipse 26"/>
        <xdr:cNvSpPr/>
      </xdr:nvSpPr>
      <xdr:spPr>
        <a:xfrm>
          <a:off x="35052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26</xdr:row>
      <xdr:rowOff>60960</xdr:rowOff>
    </xdr:from>
    <xdr:to>
      <xdr:col>0</xdr:col>
      <xdr:colOff>712080</xdr:colOff>
      <xdr:row>26</xdr:row>
      <xdr:rowOff>132960</xdr:rowOff>
    </xdr:to>
    <xdr:sp macro="" textlink="">
      <xdr:nvSpPr>
        <xdr:cNvPr id="28" name="Ellipse 27"/>
        <xdr:cNvSpPr/>
      </xdr:nvSpPr>
      <xdr:spPr>
        <a:xfrm>
          <a:off x="64008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26</xdr:row>
      <xdr:rowOff>60960</xdr:rowOff>
    </xdr:from>
    <xdr:to>
      <xdr:col>0</xdr:col>
      <xdr:colOff>567300</xdr:colOff>
      <xdr:row>26</xdr:row>
      <xdr:rowOff>132960</xdr:rowOff>
    </xdr:to>
    <xdr:sp macro="" textlink="">
      <xdr:nvSpPr>
        <xdr:cNvPr id="29" name="Ellipse 28"/>
        <xdr:cNvSpPr/>
      </xdr:nvSpPr>
      <xdr:spPr>
        <a:xfrm>
          <a:off x="49530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</xdr:colOff>
      <xdr:row>27</xdr:row>
      <xdr:rowOff>60960</xdr:rowOff>
    </xdr:from>
    <xdr:to>
      <xdr:col>0</xdr:col>
      <xdr:colOff>155820</xdr:colOff>
      <xdr:row>27</xdr:row>
      <xdr:rowOff>132960</xdr:rowOff>
    </xdr:to>
    <xdr:sp macro="" textlink="">
      <xdr:nvSpPr>
        <xdr:cNvPr id="30" name="Ellipse 29"/>
        <xdr:cNvSpPr/>
      </xdr:nvSpPr>
      <xdr:spPr>
        <a:xfrm>
          <a:off x="8382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27</xdr:row>
      <xdr:rowOff>60960</xdr:rowOff>
    </xdr:from>
    <xdr:to>
      <xdr:col>0</xdr:col>
      <xdr:colOff>285360</xdr:colOff>
      <xdr:row>27</xdr:row>
      <xdr:rowOff>132960</xdr:rowOff>
    </xdr:to>
    <xdr:sp macro="" textlink="">
      <xdr:nvSpPr>
        <xdr:cNvPr id="31" name="Ellipse 30"/>
        <xdr:cNvSpPr/>
      </xdr:nvSpPr>
      <xdr:spPr>
        <a:xfrm>
          <a:off x="21336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27</xdr:row>
      <xdr:rowOff>60960</xdr:rowOff>
    </xdr:from>
    <xdr:to>
      <xdr:col>0</xdr:col>
      <xdr:colOff>422520</xdr:colOff>
      <xdr:row>27</xdr:row>
      <xdr:rowOff>132960</xdr:rowOff>
    </xdr:to>
    <xdr:sp macro="" textlink="">
      <xdr:nvSpPr>
        <xdr:cNvPr id="32" name="Ellipse 31"/>
        <xdr:cNvSpPr/>
      </xdr:nvSpPr>
      <xdr:spPr>
        <a:xfrm>
          <a:off x="35052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27</xdr:row>
      <xdr:rowOff>60960</xdr:rowOff>
    </xdr:from>
    <xdr:to>
      <xdr:col>0</xdr:col>
      <xdr:colOff>712080</xdr:colOff>
      <xdr:row>27</xdr:row>
      <xdr:rowOff>132960</xdr:rowOff>
    </xdr:to>
    <xdr:sp macro="" textlink="">
      <xdr:nvSpPr>
        <xdr:cNvPr id="33" name="Ellipse 32"/>
        <xdr:cNvSpPr/>
      </xdr:nvSpPr>
      <xdr:spPr>
        <a:xfrm>
          <a:off x="64008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27</xdr:row>
      <xdr:rowOff>60960</xdr:rowOff>
    </xdr:from>
    <xdr:to>
      <xdr:col>0</xdr:col>
      <xdr:colOff>567300</xdr:colOff>
      <xdr:row>27</xdr:row>
      <xdr:rowOff>132960</xdr:rowOff>
    </xdr:to>
    <xdr:sp macro="" textlink="">
      <xdr:nvSpPr>
        <xdr:cNvPr id="34" name="Ellipse 33"/>
        <xdr:cNvSpPr/>
      </xdr:nvSpPr>
      <xdr:spPr>
        <a:xfrm>
          <a:off x="49530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83820</xdr:colOff>
      <xdr:row>23</xdr:row>
      <xdr:rowOff>60960</xdr:rowOff>
    </xdr:from>
    <xdr:to>
      <xdr:col>8</xdr:col>
      <xdr:colOff>155820</xdr:colOff>
      <xdr:row>23</xdr:row>
      <xdr:rowOff>132960</xdr:rowOff>
    </xdr:to>
    <xdr:sp macro="" textlink="">
      <xdr:nvSpPr>
        <xdr:cNvPr id="35" name="Ellipse 34"/>
        <xdr:cNvSpPr/>
      </xdr:nvSpPr>
      <xdr:spPr>
        <a:xfrm>
          <a:off x="406908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213360</xdr:colOff>
      <xdr:row>23</xdr:row>
      <xdr:rowOff>60960</xdr:rowOff>
    </xdr:from>
    <xdr:to>
      <xdr:col>8</xdr:col>
      <xdr:colOff>285360</xdr:colOff>
      <xdr:row>23</xdr:row>
      <xdr:rowOff>132960</xdr:rowOff>
    </xdr:to>
    <xdr:sp macro="" textlink="">
      <xdr:nvSpPr>
        <xdr:cNvPr id="36" name="Ellipse 35"/>
        <xdr:cNvSpPr/>
      </xdr:nvSpPr>
      <xdr:spPr>
        <a:xfrm>
          <a:off x="419862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350520</xdr:colOff>
      <xdr:row>23</xdr:row>
      <xdr:rowOff>60960</xdr:rowOff>
    </xdr:from>
    <xdr:to>
      <xdr:col>8</xdr:col>
      <xdr:colOff>422520</xdr:colOff>
      <xdr:row>23</xdr:row>
      <xdr:rowOff>132960</xdr:rowOff>
    </xdr:to>
    <xdr:sp macro="" textlink="">
      <xdr:nvSpPr>
        <xdr:cNvPr id="37" name="Ellipse 36"/>
        <xdr:cNvSpPr/>
      </xdr:nvSpPr>
      <xdr:spPr>
        <a:xfrm>
          <a:off x="433578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640080</xdr:colOff>
      <xdr:row>23</xdr:row>
      <xdr:rowOff>60960</xdr:rowOff>
    </xdr:from>
    <xdr:to>
      <xdr:col>8</xdr:col>
      <xdr:colOff>712080</xdr:colOff>
      <xdr:row>23</xdr:row>
      <xdr:rowOff>132960</xdr:rowOff>
    </xdr:to>
    <xdr:sp macro="" textlink="">
      <xdr:nvSpPr>
        <xdr:cNvPr id="38" name="Ellipse 37"/>
        <xdr:cNvSpPr/>
      </xdr:nvSpPr>
      <xdr:spPr>
        <a:xfrm>
          <a:off x="462534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495300</xdr:colOff>
      <xdr:row>23</xdr:row>
      <xdr:rowOff>60960</xdr:rowOff>
    </xdr:from>
    <xdr:to>
      <xdr:col>8</xdr:col>
      <xdr:colOff>567300</xdr:colOff>
      <xdr:row>23</xdr:row>
      <xdr:rowOff>132960</xdr:rowOff>
    </xdr:to>
    <xdr:sp macro="" textlink="">
      <xdr:nvSpPr>
        <xdr:cNvPr id="39" name="Ellipse 38"/>
        <xdr:cNvSpPr/>
      </xdr:nvSpPr>
      <xdr:spPr>
        <a:xfrm>
          <a:off x="448056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83820</xdr:colOff>
      <xdr:row>24</xdr:row>
      <xdr:rowOff>60960</xdr:rowOff>
    </xdr:from>
    <xdr:to>
      <xdr:col>8</xdr:col>
      <xdr:colOff>155820</xdr:colOff>
      <xdr:row>24</xdr:row>
      <xdr:rowOff>132960</xdr:rowOff>
    </xdr:to>
    <xdr:sp macro="" textlink="">
      <xdr:nvSpPr>
        <xdr:cNvPr id="40" name="Ellipse 39"/>
        <xdr:cNvSpPr/>
      </xdr:nvSpPr>
      <xdr:spPr>
        <a:xfrm>
          <a:off x="406908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213360</xdr:colOff>
      <xdr:row>24</xdr:row>
      <xdr:rowOff>60960</xdr:rowOff>
    </xdr:from>
    <xdr:to>
      <xdr:col>8</xdr:col>
      <xdr:colOff>285360</xdr:colOff>
      <xdr:row>24</xdr:row>
      <xdr:rowOff>132960</xdr:rowOff>
    </xdr:to>
    <xdr:sp macro="" textlink="">
      <xdr:nvSpPr>
        <xdr:cNvPr id="41" name="Ellipse 40"/>
        <xdr:cNvSpPr/>
      </xdr:nvSpPr>
      <xdr:spPr>
        <a:xfrm>
          <a:off x="419862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350520</xdr:colOff>
      <xdr:row>24</xdr:row>
      <xdr:rowOff>60960</xdr:rowOff>
    </xdr:from>
    <xdr:to>
      <xdr:col>8</xdr:col>
      <xdr:colOff>422520</xdr:colOff>
      <xdr:row>24</xdr:row>
      <xdr:rowOff>132960</xdr:rowOff>
    </xdr:to>
    <xdr:sp macro="" textlink="">
      <xdr:nvSpPr>
        <xdr:cNvPr id="42" name="Ellipse 41"/>
        <xdr:cNvSpPr/>
      </xdr:nvSpPr>
      <xdr:spPr>
        <a:xfrm>
          <a:off x="433578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640080</xdr:colOff>
      <xdr:row>24</xdr:row>
      <xdr:rowOff>60960</xdr:rowOff>
    </xdr:from>
    <xdr:to>
      <xdr:col>8</xdr:col>
      <xdr:colOff>712080</xdr:colOff>
      <xdr:row>24</xdr:row>
      <xdr:rowOff>132960</xdr:rowOff>
    </xdr:to>
    <xdr:sp macro="" textlink="">
      <xdr:nvSpPr>
        <xdr:cNvPr id="43" name="Ellipse 42"/>
        <xdr:cNvSpPr/>
      </xdr:nvSpPr>
      <xdr:spPr>
        <a:xfrm>
          <a:off x="462534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495300</xdr:colOff>
      <xdr:row>24</xdr:row>
      <xdr:rowOff>60960</xdr:rowOff>
    </xdr:from>
    <xdr:to>
      <xdr:col>8</xdr:col>
      <xdr:colOff>567300</xdr:colOff>
      <xdr:row>24</xdr:row>
      <xdr:rowOff>132960</xdr:rowOff>
    </xdr:to>
    <xdr:sp macro="" textlink="">
      <xdr:nvSpPr>
        <xdr:cNvPr id="44" name="Ellipse 43"/>
        <xdr:cNvSpPr/>
      </xdr:nvSpPr>
      <xdr:spPr>
        <a:xfrm>
          <a:off x="448056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83820</xdr:colOff>
      <xdr:row>25</xdr:row>
      <xdr:rowOff>60960</xdr:rowOff>
    </xdr:from>
    <xdr:to>
      <xdr:col>8</xdr:col>
      <xdr:colOff>155820</xdr:colOff>
      <xdr:row>25</xdr:row>
      <xdr:rowOff>132960</xdr:rowOff>
    </xdr:to>
    <xdr:sp macro="" textlink="">
      <xdr:nvSpPr>
        <xdr:cNvPr id="45" name="Ellipse 44"/>
        <xdr:cNvSpPr/>
      </xdr:nvSpPr>
      <xdr:spPr>
        <a:xfrm>
          <a:off x="406908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213360</xdr:colOff>
      <xdr:row>25</xdr:row>
      <xdr:rowOff>60960</xdr:rowOff>
    </xdr:from>
    <xdr:to>
      <xdr:col>8</xdr:col>
      <xdr:colOff>285360</xdr:colOff>
      <xdr:row>25</xdr:row>
      <xdr:rowOff>132960</xdr:rowOff>
    </xdr:to>
    <xdr:sp macro="" textlink="">
      <xdr:nvSpPr>
        <xdr:cNvPr id="46" name="Ellipse 45"/>
        <xdr:cNvSpPr/>
      </xdr:nvSpPr>
      <xdr:spPr>
        <a:xfrm>
          <a:off x="419862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350520</xdr:colOff>
      <xdr:row>25</xdr:row>
      <xdr:rowOff>60960</xdr:rowOff>
    </xdr:from>
    <xdr:to>
      <xdr:col>8</xdr:col>
      <xdr:colOff>422520</xdr:colOff>
      <xdr:row>25</xdr:row>
      <xdr:rowOff>132960</xdr:rowOff>
    </xdr:to>
    <xdr:sp macro="" textlink="">
      <xdr:nvSpPr>
        <xdr:cNvPr id="47" name="Ellipse 46"/>
        <xdr:cNvSpPr/>
      </xdr:nvSpPr>
      <xdr:spPr>
        <a:xfrm>
          <a:off x="433578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640080</xdr:colOff>
      <xdr:row>25</xdr:row>
      <xdr:rowOff>60960</xdr:rowOff>
    </xdr:from>
    <xdr:to>
      <xdr:col>8</xdr:col>
      <xdr:colOff>712080</xdr:colOff>
      <xdr:row>25</xdr:row>
      <xdr:rowOff>132960</xdr:rowOff>
    </xdr:to>
    <xdr:sp macro="" textlink="">
      <xdr:nvSpPr>
        <xdr:cNvPr id="48" name="Ellipse 47"/>
        <xdr:cNvSpPr/>
      </xdr:nvSpPr>
      <xdr:spPr>
        <a:xfrm>
          <a:off x="462534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495300</xdr:colOff>
      <xdr:row>25</xdr:row>
      <xdr:rowOff>60960</xdr:rowOff>
    </xdr:from>
    <xdr:to>
      <xdr:col>8</xdr:col>
      <xdr:colOff>567300</xdr:colOff>
      <xdr:row>25</xdr:row>
      <xdr:rowOff>132960</xdr:rowOff>
    </xdr:to>
    <xdr:sp macro="" textlink="">
      <xdr:nvSpPr>
        <xdr:cNvPr id="49" name="Ellipse 48"/>
        <xdr:cNvSpPr/>
      </xdr:nvSpPr>
      <xdr:spPr>
        <a:xfrm>
          <a:off x="448056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83820</xdr:colOff>
      <xdr:row>26</xdr:row>
      <xdr:rowOff>60960</xdr:rowOff>
    </xdr:from>
    <xdr:to>
      <xdr:col>8</xdr:col>
      <xdr:colOff>155820</xdr:colOff>
      <xdr:row>26</xdr:row>
      <xdr:rowOff>132960</xdr:rowOff>
    </xdr:to>
    <xdr:sp macro="" textlink="">
      <xdr:nvSpPr>
        <xdr:cNvPr id="50" name="Ellipse 49"/>
        <xdr:cNvSpPr/>
      </xdr:nvSpPr>
      <xdr:spPr>
        <a:xfrm>
          <a:off x="406908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213360</xdr:colOff>
      <xdr:row>26</xdr:row>
      <xdr:rowOff>60960</xdr:rowOff>
    </xdr:from>
    <xdr:to>
      <xdr:col>8</xdr:col>
      <xdr:colOff>285360</xdr:colOff>
      <xdr:row>26</xdr:row>
      <xdr:rowOff>132960</xdr:rowOff>
    </xdr:to>
    <xdr:sp macro="" textlink="">
      <xdr:nvSpPr>
        <xdr:cNvPr id="51" name="Ellipse 50"/>
        <xdr:cNvSpPr/>
      </xdr:nvSpPr>
      <xdr:spPr>
        <a:xfrm>
          <a:off x="419862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350520</xdr:colOff>
      <xdr:row>26</xdr:row>
      <xdr:rowOff>60960</xdr:rowOff>
    </xdr:from>
    <xdr:to>
      <xdr:col>8</xdr:col>
      <xdr:colOff>422520</xdr:colOff>
      <xdr:row>26</xdr:row>
      <xdr:rowOff>132960</xdr:rowOff>
    </xdr:to>
    <xdr:sp macro="" textlink="">
      <xdr:nvSpPr>
        <xdr:cNvPr id="52" name="Ellipse 51"/>
        <xdr:cNvSpPr/>
      </xdr:nvSpPr>
      <xdr:spPr>
        <a:xfrm>
          <a:off x="433578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640080</xdr:colOff>
      <xdr:row>26</xdr:row>
      <xdr:rowOff>60960</xdr:rowOff>
    </xdr:from>
    <xdr:to>
      <xdr:col>8</xdr:col>
      <xdr:colOff>712080</xdr:colOff>
      <xdr:row>26</xdr:row>
      <xdr:rowOff>132960</xdr:rowOff>
    </xdr:to>
    <xdr:sp macro="" textlink="">
      <xdr:nvSpPr>
        <xdr:cNvPr id="53" name="Ellipse 52"/>
        <xdr:cNvSpPr/>
      </xdr:nvSpPr>
      <xdr:spPr>
        <a:xfrm>
          <a:off x="462534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495300</xdr:colOff>
      <xdr:row>26</xdr:row>
      <xdr:rowOff>60960</xdr:rowOff>
    </xdr:from>
    <xdr:to>
      <xdr:col>8</xdr:col>
      <xdr:colOff>567300</xdr:colOff>
      <xdr:row>26</xdr:row>
      <xdr:rowOff>132960</xdr:rowOff>
    </xdr:to>
    <xdr:sp macro="" textlink="">
      <xdr:nvSpPr>
        <xdr:cNvPr id="54" name="Ellipse 53"/>
        <xdr:cNvSpPr/>
      </xdr:nvSpPr>
      <xdr:spPr>
        <a:xfrm>
          <a:off x="448056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83820</xdr:colOff>
      <xdr:row>26</xdr:row>
      <xdr:rowOff>60960</xdr:rowOff>
    </xdr:from>
    <xdr:to>
      <xdr:col>8</xdr:col>
      <xdr:colOff>155820</xdr:colOff>
      <xdr:row>26</xdr:row>
      <xdr:rowOff>132960</xdr:rowOff>
    </xdr:to>
    <xdr:sp macro="" textlink="">
      <xdr:nvSpPr>
        <xdr:cNvPr id="55" name="Ellipse 54"/>
        <xdr:cNvSpPr/>
      </xdr:nvSpPr>
      <xdr:spPr>
        <a:xfrm>
          <a:off x="406908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213360</xdr:colOff>
      <xdr:row>26</xdr:row>
      <xdr:rowOff>60960</xdr:rowOff>
    </xdr:from>
    <xdr:to>
      <xdr:col>8</xdr:col>
      <xdr:colOff>285360</xdr:colOff>
      <xdr:row>26</xdr:row>
      <xdr:rowOff>132960</xdr:rowOff>
    </xdr:to>
    <xdr:sp macro="" textlink="">
      <xdr:nvSpPr>
        <xdr:cNvPr id="56" name="Ellipse 55"/>
        <xdr:cNvSpPr/>
      </xdr:nvSpPr>
      <xdr:spPr>
        <a:xfrm>
          <a:off x="419862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350520</xdr:colOff>
      <xdr:row>26</xdr:row>
      <xdr:rowOff>60960</xdr:rowOff>
    </xdr:from>
    <xdr:to>
      <xdr:col>8</xdr:col>
      <xdr:colOff>422520</xdr:colOff>
      <xdr:row>26</xdr:row>
      <xdr:rowOff>132960</xdr:rowOff>
    </xdr:to>
    <xdr:sp macro="" textlink="">
      <xdr:nvSpPr>
        <xdr:cNvPr id="57" name="Ellipse 56"/>
        <xdr:cNvSpPr/>
      </xdr:nvSpPr>
      <xdr:spPr>
        <a:xfrm>
          <a:off x="433578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640080</xdr:colOff>
      <xdr:row>26</xdr:row>
      <xdr:rowOff>60960</xdr:rowOff>
    </xdr:from>
    <xdr:to>
      <xdr:col>8</xdr:col>
      <xdr:colOff>712080</xdr:colOff>
      <xdr:row>26</xdr:row>
      <xdr:rowOff>132960</xdr:rowOff>
    </xdr:to>
    <xdr:sp macro="" textlink="">
      <xdr:nvSpPr>
        <xdr:cNvPr id="58" name="Ellipse 57"/>
        <xdr:cNvSpPr/>
      </xdr:nvSpPr>
      <xdr:spPr>
        <a:xfrm>
          <a:off x="462534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495300</xdr:colOff>
      <xdr:row>26</xdr:row>
      <xdr:rowOff>60960</xdr:rowOff>
    </xdr:from>
    <xdr:to>
      <xdr:col>8</xdr:col>
      <xdr:colOff>567300</xdr:colOff>
      <xdr:row>26</xdr:row>
      <xdr:rowOff>132960</xdr:rowOff>
    </xdr:to>
    <xdr:sp macro="" textlink="">
      <xdr:nvSpPr>
        <xdr:cNvPr id="59" name="Ellipse 58"/>
        <xdr:cNvSpPr/>
      </xdr:nvSpPr>
      <xdr:spPr>
        <a:xfrm>
          <a:off x="448056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83820</xdr:colOff>
      <xdr:row>27</xdr:row>
      <xdr:rowOff>60960</xdr:rowOff>
    </xdr:from>
    <xdr:to>
      <xdr:col>8</xdr:col>
      <xdr:colOff>155820</xdr:colOff>
      <xdr:row>27</xdr:row>
      <xdr:rowOff>132960</xdr:rowOff>
    </xdr:to>
    <xdr:sp macro="" textlink="">
      <xdr:nvSpPr>
        <xdr:cNvPr id="60" name="Ellipse 59"/>
        <xdr:cNvSpPr/>
      </xdr:nvSpPr>
      <xdr:spPr>
        <a:xfrm>
          <a:off x="406908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213360</xdr:colOff>
      <xdr:row>27</xdr:row>
      <xdr:rowOff>60960</xdr:rowOff>
    </xdr:from>
    <xdr:to>
      <xdr:col>8</xdr:col>
      <xdr:colOff>285360</xdr:colOff>
      <xdr:row>27</xdr:row>
      <xdr:rowOff>132960</xdr:rowOff>
    </xdr:to>
    <xdr:sp macro="" textlink="">
      <xdr:nvSpPr>
        <xdr:cNvPr id="61" name="Ellipse 60"/>
        <xdr:cNvSpPr/>
      </xdr:nvSpPr>
      <xdr:spPr>
        <a:xfrm>
          <a:off x="419862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350520</xdr:colOff>
      <xdr:row>27</xdr:row>
      <xdr:rowOff>60960</xdr:rowOff>
    </xdr:from>
    <xdr:to>
      <xdr:col>8</xdr:col>
      <xdr:colOff>422520</xdr:colOff>
      <xdr:row>27</xdr:row>
      <xdr:rowOff>132960</xdr:rowOff>
    </xdr:to>
    <xdr:sp macro="" textlink="">
      <xdr:nvSpPr>
        <xdr:cNvPr id="62" name="Ellipse 61"/>
        <xdr:cNvSpPr/>
      </xdr:nvSpPr>
      <xdr:spPr>
        <a:xfrm>
          <a:off x="433578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640080</xdr:colOff>
      <xdr:row>27</xdr:row>
      <xdr:rowOff>60960</xdr:rowOff>
    </xdr:from>
    <xdr:to>
      <xdr:col>8</xdr:col>
      <xdr:colOff>712080</xdr:colOff>
      <xdr:row>27</xdr:row>
      <xdr:rowOff>132960</xdr:rowOff>
    </xdr:to>
    <xdr:sp macro="" textlink="">
      <xdr:nvSpPr>
        <xdr:cNvPr id="63" name="Ellipse 62"/>
        <xdr:cNvSpPr/>
      </xdr:nvSpPr>
      <xdr:spPr>
        <a:xfrm>
          <a:off x="462534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495300</xdr:colOff>
      <xdr:row>27</xdr:row>
      <xdr:rowOff>60960</xdr:rowOff>
    </xdr:from>
    <xdr:to>
      <xdr:col>8</xdr:col>
      <xdr:colOff>567300</xdr:colOff>
      <xdr:row>27</xdr:row>
      <xdr:rowOff>132960</xdr:rowOff>
    </xdr:to>
    <xdr:sp macro="" textlink="">
      <xdr:nvSpPr>
        <xdr:cNvPr id="64" name="Ellipse 63"/>
        <xdr:cNvSpPr/>
      </xdr:nvSpPr>
      <xdr:spPr>
        <a:xfrm>
          <a:off x="448056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83820</xdr:colOff>
      <xdr:row>23</xdr:row>
      <xdr:rowOff>60960</xdr:rowOff>
    </xdr:from>
    <xdr:to>
      <xdr:col>16</xdr:col>
      <xdr:colOff>155820</xdr:colOff>
      <xdr:row>23</xdr:row>
      <xdr:rowOff>132960</xdr:rowOff>
    </xdr:to>
    <xdr:sp macro="" textlink="">
      <xdr:nvSpPr>
        <xdr:cNvPr id="65" name="Ellipse 64"/>
        <xdr:cNvSpPr/>
      </xdr:nvSpPr>
      <xdr:spPr>
        <a:xfrm>
          <a:off x="805434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213360</xdr:colOff>
      <xdr:row>23</xdr:row>
      <xdr:rowOff>60960</xdr:rowOff>
    </xdr:from>
    <xdr:to>
      <xdr:col>16</xdr:col>
      <xdr:colOff>285360</xdr:colOff>
      <xdr:row>23</xdr:row>
      <xdr:rowOff>132960</xdr:rowOff>
    </xdr:to>
    <xdr:sp macro="" textlink="">
      <xdr:nvSpPr>
        <xdr:cNvPr id="66" name="Ellipse 65"/>
        <xdr:cNvSpPr/>
      </xdr:nvSpPr>
      <xdr:spPr>
        <a:xfrm>
          <a:off x="818388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350520</xdr:colOff>
      <xdr:row>23</xdr:row>
      <xdr:rowOff>60960</xdr:rowOff>
    </xdr:from>
    <xdr:to>
      <xdr:col>16</xdr:col>
      <xdr:colOff>422520</xdr:colOff>
      <xdr:row>23</xdr:row>
      <xdr:rowOff>132960</xdr:rowOff>
    </xdr:to>
    <xdr:sp macro="" textlink="">
      <xdr:nvSpPr>
        <xdr:cNvPr id="67" name="Ellipse 66"/>
        <xdr:cNvSpPr/>
      </xdr:nvSpPr>
      <xdr:spPr>
        <a:xfrm>
          <a:off x="832104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640080</xdr:colOff>
      <xdr:row>23</xdr:row>
      <xdr:rowOff>60960</xdr:rowOff>
    </xdr:from>
    <xdr:to>
      <xdr:col>16</xdr:col>
      <xdr:colOff>712080</xdr:colOff>
      <xdr:row>23</xdr:row>
      <xdr:rowOff>132960</xdr:rowOff>
    </xdr:to>
    <xdr:sp macro="" textlink="">
      <xdr:nvSpPr>
        <xdr:cNvPr id="68" name="Ellipse 67"/>
        <xdr:cNvSpPr/>
      </xdr:nvSpPr>
      <xdr:spPr>
        <a:xfrm>
          <a:off x="861060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495300</xdr:colOff>
      <xdr:row>23</xdr:row>
      <xdr:rowOff>60960</xdr:rowOff>
    </xdr:from>
    <xdr:to>
      <xdr:col>16</xdr:col>
      <xdr:colOff>567300</xdr:colOff>
      <xdr:row>23</xdr:row>
      <xdr:rowOff>132960</xdr:rowOff>
    </xdr:to>
    <xdr:sp macro="" textlink="">
      <xdr:nvSpPr>
        <xdr:cNvPr id="69" name="Ellipse 68"/>
        <xdr:cNvSpPr/>
      </xdr:nvSpPr>
      <xdr:spPr>
        <a:xfrm>
          <a:off x="846582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83820</xdr:colOff>
      <xdr:row>24</xdr:row>
      <xdr:rowOff>60960</xdr:rowOff>
    </xdr:from>
    <xdr:to>
      <xdr:col>16</xdr:col>
      <xdr:colOff>155820</xdr:colOff>
      <xdr:row>24</xdr:row>
      <xdr:rowOff>132960</xdr:rowOff>
    </xdr:to>
    <xdr:sp macro="" textlink="">
      <xdr:nvSpPr>
        <xdr:cNvPr id="70" name="Ellipse 69"/>
        <xdr:cNvSpPr/>
      </xdr:nvSpPr>
      <xdr:spPr>
        <a:xfrm>
          <a:off x="805434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213360</xdr:colOff>
      <xdr:row>24</xdr:row>
      <xdr:rowOff>60960</xdr:rowOff>
    </xdr:from>
    <xdr:to>
      <xdr:col>16</xdr:col>
      <xdr:colOff>285360</xdr:colOff>
      <xdr:row>24</xdr:row>
      <xdr:rowOff>132960</xdr:rowOff>
    </xdr:to>
    <xdr:sp macro="" textlink="">
      <xdr:nvSpPr>
        <xdr:cNvPr id="71" name="Ellipse 70"/>
        <xdr:cNvSpPr/>
      </xdr:nvSpPr>
      <xdr:spPr>
        <a:xfrm>
          <a:off x="818388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350520</xdr:colOff>
      <xdr:row>24</xdr:row>
      <xdr:rowOff>60960</xdr:rowOff>
    </xdr:from>
    <xdr:to>
      <xdr:col>16</xdr:col>
      <xdr:colOff>422520</xdr:colOff>
      <xdr:row>24</xdr:row>
      <xdr:rowOff>132960</xdr:rowOff>
    </xdr:to>
    <xdr:sp macro="" textlink="">
      <xdr:nvSpPr>
        <xdr:cNvPr id="72" name="Ellipse 71"/>
        <xdr:cNvSpPr/>
      </xdr:nvSpPr>
      <xdr:spPr>
        <a:xfrm>
          <a:off x="832104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640080</xdr:colOff>
      <xdr:row>24</xdr:row>
      <xdr:rowOff>60960</xdr:rowOff>
    </xdr:from>
    <xdr:to>
      <xdr:col>16</xdr:col>
      <xdr:colOff>712080</xdr:colOff>
      <xdr:row>24</xdr:row>
      <xdr:rowOff>132960</xdr:rowOff>
    </xdr:to>
    <xdr:sp macro="" textlink="">
      <xdr:nvSpPr>
        <xdr:cNvPr id="73" name="Ellipse 72"/>
        <xdr:cNvSpPr/>
      </xdr:nvSpPr>
      <xdr:spPr>
        <a:xfrm>
          <a:off x="861060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495300</xdr:colOff>
      <xdr:row>24</xdr:row>
      <xdr:rowOff>60960</xdr:rowOff>
    </xdr:from>
    <xdr:to>
      <xdr:col>16</xdr:col>
      <xdr:colOff>567300</xdr:colOff>
      <xdr:row>24</xdr:row>
      <xdr:rowOff>132960</xdr:rowOff>
    </xdr:to>
    <xdr:sp macro="" textlink="">
      <xdr:nvSpPr>
        <xdr:cNvPr id="74" name="Ellipse 73"/>
        <xdr:cNvSpPr/>
      </xdr:nvSpPr>
      <xdr:spPr>
        <a:xfrm>
          <a:off x="846582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83820</xdr:colOff>
      <xdr:row>25</xdr:row>
      <xdr:rowOff>60960</xdr:rowOff>
    </xdr:from>
    <xdr:to>
      <xdr:col>16</xdr:col>
      <xdr:colOff>155820</xdr:colOff>
      <xdr:row>25</xdr:row>
      <xdr:rowOff>132960</xdr:rowOff>
    </xdr:to>
    <xdr:sp macro="" textlink="">
      <xdr:nvSpPr>
        <xdr:cNvPr id="75" name="Ellipse 74"/>
        <xdr:cNvSpPr/>
      </xdr:nvSpPr>
      <xdr:spPr>
        <a:xfrm>
          <a:off x="805434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213360</xdr:colOff>
      <xdr:row>25</xdr:row>
      <xdr:rowOff>60960</xdr:rowOff>
    </xdr:from>
    <xdr:to>
      <xdr:col>16</xdr:col>
      <xdr:colOff>285360</xdr:colOff>
      <xdr:row>25</xdr:row>
      <xdr:rowOff>132960</xdr:rowOff>
    </xdr:to>
    <xdr:sp macro="" textlink="">
      <xdr:nvSpPr>
        <xdr:cNvPr id="76" name="Ellipse 75"/>
        <xdr:cNvSpPr/>
      </xdr:nvSpPr>
      <xdr:spPr>
        <a:xfrm>
          <a:off x="818388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350520</xdr:colOff>
      <xdr:row>25</xdr:row>
      <xdr:rowOff>60960</xdr:rowOff>
    </xdr:from>
    <xdr:to>
      <xdr:col>16</xdr:col>
      <xdr:colOff>422520</xdr:colOff>
      <xdr:row>25</xdr:row>
      <xdr:rowOff>132960</xdr:rowOff>
    </xdr:to>
    <xdr:sp macro="" textlink="">
      <xdr:nvSpPr>
        <xdr:cNvPr id="77" name="Ellipse 76"/>
        <xdr:cNvSpPr/>
      </xdr:nvSpPr>
      <xdr:spPr>
        <a:xfrm>
          <a:off x="832104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640080</xdr:colOff>
      <xdr:row>25</xdr:row>
      <xdr:rowOff>60960</xdr:rowOff>
    </xdr:from>
    <xdr:to>
      <xdr:col>16</xdr:col>
      <xdr:colOff>712080</xdr:colOff>
      <xdr:row>25</xdr:row>
      <xdr:rowOff>132960</xdr:rowOff>
    </xdr:to>
    <xdr:sp macro="" textlink="">
      <xdr:nvSpPr>
        <xdr:cNvPr id="78" name="Ellipse 77"/>
        <xdr:cNvSpPr/>
      </xdr:nvSpPr>
      <xdr:spPr>
        <a:xfrm>
          <a:off x="861060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495300</xdr:colOff>
      <xdr:row>25</xdr:row>
      <xdr:rowOff>60960</xdr:rowOff>
    </xdr:from>
    <xdr:to>
      <xdr:col>16</xdr:col>
      <xdr:colOff>567300</xdr:colOff>
      <xdr:row>25</xdr:row>
      <xdr:rowOff>132960</xdr:rowOff>
    </xdr:to>
    <xdr:sp macro="" textlink="">
      <xdr:nvSpPr>
        <xdr:cNvPr id="79" name="Ellipse 78"/>
        <xdr:cNvSpPr/>
      </xdr:nvSpPr>
      <xdr:spPr>
        <a:xfrm>
          <a:off x="846582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83820</xdr:colOff>
      <xdr:row>26</xdr:row>
      <xdr:rowOff>60960</xdr:rowOff>
    </xdr:from>
    <xdr:to>
      <xdr:col>16</xdr:col>
      <xdr:colOff>155820</xdr:colOff>
      <xdr:row>26</xdr:row>
      <xdr:rowOff>132960</xdr:rowOff>
    </xdr:to>
    <xdr:sp macro="" textlink="">
      <xdr:nvSpPr>
        <xdr:cNvPr id="80" name="Ellipse 79"/>
        <xdr:cNvSpPr/>
      </xdr:nvSpPr>
      <xdr:spPr>
        <a:xfrm>
          <a:off x="805434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213360</xdr:colOff>
      <xdr:row>26</xdr:row>
      <xdr:rowOff>60960</xdr:rowOff>
    </xdr:from>
    <xdr:to>
      <xdr:col>16</xdr:col>
      <xdr:colOff>285360</xdr:colOff>
      <xdr:row>26</xdr:row>
      <xdr:rowOff>132960</xdr:rowOff>
    </xdr:to>
    <xdr:sp macro="" textlink="">
      <xdr:nvSpPr>
        <xdr:cNvPr id="81" name="Ellipse 80"/>
        <xdr:cNvSpPr/>
      </xdr:nvSpPr>
      <xdr:spPr>
        <a:xfrm>
          <a:off x="818388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350520</xdr:colOff>
      <xdr:row>26</xdr:row>
      <xdr:rowOff>60960</xdr:rowOff>
    </xdr:from>
    <xdr:to>
      <xdr:col>16</xdr:col>
      <xdr:colOff>422520</xdr:colOff>
      <xdr:row>26</xdr:row>
      <xdr:rowOff>132960</xdr:rowOff>
    </xdr:to>
    <xdr:sp macro="" textlink="">
      <xdr:nvSpPr>
        <xdr:cNvPr id="82" name="Ellipse 81"/>
        <xdr:cNvSpPr/>
      </xdr:nvSpPr>
      <xdr:spPr>
        <a:xfrm>
          <a:off x="832104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640080</xdr:colOff>
      <xdr:row>26</xdr:row>
      <xdr:rowOff>60960</xdr:rowOff>
    </xdr:from>
    <xdr:to>
      <xdr:col>16</xdr:col>
      <xdr:colOff>712080</xdr:colOff>
      <xdr:row>26</xdr:row>
      <xdr:rowOff>132960</xdr:rowOff>
    </xdr:to>
    <xdr:sp macro="" textlink="">
      <xdr:nvSpPr>
        <xdr:cNvPr id="83" name="Ellipse 82"/>
        <xdr:cNvSpPr/>
      </xdr:nvSpPr>
      <xdr:spPr>
        <a:xfrm>
          <a:off x="861060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495300</xdr:colOff>
      <xdr:row>26</xdr:row>
      <xdr:rowOff>60960</xdr:rowOff>
    </xdr:from>
    <xdr:to>
      <xdr:col>16</xdr:col>
      <xdr:colOff>567300</xdr:colOff>
      <xdr:row>26</xdr:row>
      <xdr:rowOff>132960</xdr:rowOff>
    </xdr:to>
    <xdr:sp macro="" textlink="">
      <xdr:nvSpPr>
        <xdr:cNvPr id="84" name="Ellipse 83"/>
        <xdr:cNvSpPr/>
      </xdr:nvSpPr>
      <xdr:spPr>
        <a:xfrm>
          <a:off x="846582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83820</xdr:colOff>
      <xdr:row>26</xdr:row>
      <xdr:rowOff>60960</xdr:rowOff>
    </xdr:from>
    <xdr:to>
      <xdr:col>16</xdr:col>
      <xdr:colOff>155820</xdr:colOff>
      <xdr:row>26</xdr:row>
      <xdr:rowOff>132960</xdr:rowOff>
    </xdr:to>
    <xdr:sp macro="" textlink="">
      <xdr:nvSpPr>
        <xdr:cNvPr id="85" name="Ellipse 84"/>
        <xdr:cNvSpPr/>
      </xdr:nvSpPr>
      <xdr:spPr>
        <a:xfrm>
          <a:off x="805434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213360</xdr:colOff>
      <xdr:row>26</xdr:row>
      <xdr:rowOff>60960</xdr:rowOff>
    </xdr:from>
    <xdr:to>
      <xdr:col>16</xdr:col>
      <xdr:colOff>285360</xdr:colOff>
      <xdr:row>26</xdr:row>
      <xdr:rowOff>132960</xdr:rowOff>
    </xdr:to>
    <xdr:sp macro="" textlink="">
      <xdr:nvSpPr>
        <xdr:cNvPr id="86" name="Ellipse 85"/>
        <xdr:cNvSpPr/>
      </xdr:nvSpPr>
      <xdr:spPr>
        <a:xfrm>
          <a:off x="818388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350520</xdr:colOff>
      <xdr:row>26</xdr:row>
      <xdr:rowOff>60960</xdr:rowOff>
    </xdr:from>
    <xdr:to>
      <xdr:col>16</xdr:col>
      <xdr:colOff>422520</xdr:colOff>
      <xdr:row>26</xdr:row>
      <xdr:rowOff>132960</xdr:rowOff>
    </xdr:to>
    <xdr:sp macro="" textlink="">
      <xdr:nvSpPr>
        <xdr:cNvPr id="87" name="Ellipse 86"/>
        <xdr:cNvSpPr/>
      </xdr:nvSpPr>
      <xdr:spPr>
        <a:xfrm>
          <a:off x="832104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640080</xdr:colOff>
      <xdr:row>26</xdr:row>
      <xdr:rowOff>60960</xdr:rowOff>
    </xdr:from>
    <xdr:to>
      <xdr:col>16</xdr:col>
      <xdr:colOff>712080</xdr:colOff>
      <xdr:row>26</xdr:row>
      <xdr:rowOff>132960</xdr:rowOff>
    </xdr:to>
    <xdr:sp macro="" textlink="">
      <xdr:nvSpPr>
        <xdr:cNvPr id="88" name="Ellipse 87"/>
        <xdr:cNvSpPr/>
      </xdr:nvSpPr>
      <xdr:spPr>
        <a:xfrm>
          <a:off x="861060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495300</xdr:colOff>
      <xdr:row>26</xdr:row>
      <xdr:rowOff>60960</xdr:rowOff>
    </xdr:from>
    <xdr:to>
      <xdr:col>16</xdr:col>
      <xdr:colOff>567300</xdr:colOff>
      <xdr:row>26</xdr:row>
      <xdr:rowOff>132960</xdr:rowOff>
    </xdr:to>
    <xdr:sp macro="" textlink="">
      <xdr:nvSpPr>
        <xdr:cNvPr id="89" name="Ellipse 88"/>
        <xdr:cNvSpPr/>
      </xdr:nvSpPr>
      <xdr:spPr>
        <a:xfrm>
          <a:off x="846582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83820</xdr:colOff>
      <xdr:row>27</xdr:row>
      <xdr:rowOff>60960</xdr:rowOff>
    </xdr:from>
    <xdr:to>
      <xdr:col>16</xdr:col>
      <xdr:colOff>155820</xdr:colOff>
      <xdr:row>27</xdr:row>
      <xdr:rowOff>132960</xdr:rowOff>
    </xdr:to>
    <xdr:sp macro="" textlink="">
      <xdr:nvSpPr>
        <xdr:cNvPr id="90" name="Ellipse 89"/>
        <xdr:cNvSpPr/>
      </xdr:nvSpPr>
      <xdr:spPr>
        <a:xfrm>
          <a:off x="805434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213360</xdr:colOff>
      <xdr:row>27</xdr:row>
      <xdr:rowOff>60960</xdr:rowOff>
    </xdr:from>
    <xdr:to>
      <xdr:col>16</xdr:col>
      <xdr:colOff>285360</xdr:colOff>
      <xdr:row>27</xdr:row>
      <xdr:rowOff>132960</xdr:rowOff>
    </xdr:to>
    <xdr:sp macro="" textlink="">
      <xdr:nvSpPr>
        <xdr:cNvPr id="91" name="Ellipse 90"/>
        <xdr:cNvSpPr/>
      </xdr:nvSpPr>
      <xdr:spPr>
        <a:xfrm>
          <a:off x="818388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350520</xdr:colOff>
      <xdr:row>27</xdr:row>
      <xdr:rowOff>60960</xdr:rowOff>
    </xdr:from>
    <xdr:to>
      <xdr:col>16</xdr:col>
      <xdr:colOff>422520</xdr:colOff>
      <xdr:row>27</xdr:row>
      <xdr:rowOff>132960</xdr:rowOff>
    </xdr:to>
    <xdr:sp macro="" textlink="">
      <xdr:nvSpPr>
        <xdr:cNvPr id="92" name="Ellipse 91"/>
        <xdr:cNvSpPr/>
      </xdr:nvSpPr>
      <xdr:spPr>
        <a:xfrm>
          <a:off x="832104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640080</xdr:colOff>
      <xdr:row>27</xdr:row>
      <xdr:rowOff>60960</xdr:rowOff>
    </xdr:from>
    <xdr:to>
      <xdr:col>16</xdr:col>
      <xdr:colOff>712080</xdr:colOff>
      <xdr:row>27</xdr:row>
      <xdr:rowOff>132960</xdr:rowOff>
    </xdr:to>
    <xdr:sp macro="" textlink="">
      <xdr:nvSpPr>
        <xdr:cNvPr id="93" name="Ellipse 92"/>
        <xdr:cNvSpPr/>
      </xdr:nvSpPr>
      <xdr:spPr>
        <a:xfrm>
          <a:off x="861060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495300</xdr:colOff>
      <xdr:row>27</xdr:row>
      <xdr:rowOff>60960</xdr:rowOff>
    </xdr:from>
    <xdr:to>
      <xdr:col>16</xdr:col>
      <xdr:colOff>567300</xdr:colOff>
      <xdr:row>27</xdr:row>
      <xdr:rowOff>132960</xdr:rowOff>
    </xdr:to>
    <xdr:sp macro="" textlink="">
      <xdr:nvSpPr>
        <xdr:cNvPr id="94" name="Ellipse 93"/>
        <xdr:cNvSpPr/>
      </xdr:nvSpPr>
      <xdr:spPr>
        <a:xfrm>
          <a:off x="846582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7</xdr:row>
      <xdr:rowOff>7620</xdr:rowOff>
    </xdr:from>
    <xdr:to>
      <xdr:col>6</xdr:col>
      <xdr:colOff>7620</xdr:colOff>
      <xdr:row>24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18</xdr:row>
      <xdr:rowOff>9525</xdr:rowOff>
    </xdr:from>
    <xdr:to>
      <xdr:col>8</xdr:col>
      <xdr:colOff>11012</xdr:colOff>
      <xdr:row>38</xdr:row>
      <xdr:rowOff>171450</xdr:rowOff>
    </xdr:to>
    <xdr:pic>
      <xdr:nvPicPr>
        <xdr:cNvPr id="489" name="Image 488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3209925"/>
          <a:ext cx="3649562" cy="3590925"/>
        </a:xfrm>
        <a:prstGeom prst="rect">
          <a:avLst/>
        </a:prstGeom>
      </xdr:spPr>
    </xdr:pic>
    <xdr:clientData/>
  </xdr:twoCellAnchor>
  <xdr:twoCellAnchor>
    <xdr:from>
      <xdr:col>0</xdr:col>
      <xdr:colOff>276224</xdr:colOff>
      <xdr:row>7</xdr:row>
      <xdr:rowOff>8890</xdr:rowOff>
    </xdr:from>
    <xdr:to>
      <xdr:col>5</xdr:col>
      <xdr:colOff>556260</xdr:colOff>
      <xdr:row>11</xdr:row>
      <xdr:rowOff>167640</xdr:rowOff>
    </xdr:to>
    <xdr:grpSp>
      <xdr:nvGrpSpPr>
        <xdr:cNvPr id="2" name="Groupe 1"/>
        <xdr:cNvGrpSpPr/>
      </xdr:nvGrpSpPr>
      <xdr:grpSpPr>
        <a:xfrm>
          <a:off x="247649" y="1318578"/>
          <a:ext cx="1558767" cy="825500"/>
          <a:chOff x="8833484" y="1502410"/>
          <a:chExt cx="1285876" cy="859790"/>
        </a:xfrm>
      </xdr:grpSpPr>
      <xdr:grpSp>
        <xdr:nvGrpSpPr>
          <xdr:cNvPr id="3" name="Groupe 2"/>
          <xdr:cNvGrpSpPr/>
        </xdr:nvGrpSpPr>
        <xdr:grpSpPr>
          <a:xfrm>
            <a:off x="8833484" y="1608544"/>
            <a:ext cx="1285876" cy="753656"/>
            <a:chOff x="8703944" y="1334224"/>
            <a:chExt cx="1285876" cy="753656"/>
          </a:xfrm>
        </xdr:grpSpPr>
        <xdr:sp macro="" textlink="">
          <xdr:nvSpPr>
            <xdr:cNvPr id="5" name="ZoneTexte 4"/>
            <xdr:cNvSpPr txBox="1"/>
          </xdr:nvSpPr>
          <xdr:spPr>
            <a:xfrm>
              <a:off x="8797945" y="1334224"/>
              <a:ext cx="513695" cy="19739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7/8 T.</a:t>
              </a:r>
            </a:p>
          </xdr:txBody>
        </xdr:sp>
        <xdr:sp macro="" textlink="">
          <xdr:nvSpPr>
            <xdr:cNvPr id="6" name="ZoneTexte 5"/>
            <xdr:cNvSpPr txBox="1"/>
          </xdr:nvSpPr>
          <xdr:spPr>
            <a:xfrm>
              <a:off x="9154510" y="1921189"/>
              <a:ext cx="515269" cy="166691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1/2 T.</a:t>
              </a:r>
            </a:p>
          </xdr:txBody>
        </xdr:sp>
        <xdr:sp macro="" textlink="">
          <xdr:nvSpPr>
            <xdr:cNvPr id="7" name="ZoneTexte 6"/>
            <xdr:cNvSpPr txBox="1"/>
          </xdr:nvSpPr>
          <xdr:spPr>
            <a:xfrm>
              <a:off x="8780780" y="1826316"/>
              <a:ext cx="462280" cy="162504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5/8 T.</a:t>
              </a:r>
            </a:p>
          </xdr:txBody>
        </xdr:sp>
        <xdr:sp macro="" textlink="">
          <xdr:nvSpPr>
            <xdr:cNvPr id="8" name="ZoneTexte 7"/>
            <xdr:cNvSpPr txBox="1"/>
          </xdr:nvSpPr>
          <xdr:spPr>
            <a:xfrm>
              <a:off x="8703944" y="1577370"/>
              <a:ext cx="485776" cy="220949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3/4 T.</a:t>
              </a:r>
            </a:p>
          </xdr:txBody>
        </xdr:sp>
        <xdr:sp macro="" textlink="">
          <xdr:nvSpPr>
            <xdr:cNvPr id="9" name="ZoneTexte 8"/>
            <xdr:cNvSpPr txBox="1"/>
          </xdr:nvSpPr>
          <xdr:spPr>
            <a:xfrm>
              <a:off x="9449282" y="1798804"/>
              <a:ext cx="540538" cy="212876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 b="0">
                  <a:latin typeface="Arial Black" panose="020B0A04020102020204" pitchFamily="34" charset="0"/>
                </a:rPr>
                <a:t>3/8 T.</a:t>
              </a:r>
            </a:p>
          </xdr:txBody>
        </xdr:sp>
        <xdr:sp macro="" textlink="">
          <xdr:nvSpPr>
            <xdr:cNvPr id="10" name="ZoneTexte 9"/>
            <xdr:cNvSpPr txBox="1"/>
          </xdr:nvSpPr>
          <xdr:spPr>
            <a:xfrm>
              <a:off x="9541788" y="1587890"/>
              <a:ext cx="448032" cy="17233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1/4 T.</a:t>
              </a:r>
            </a:p>
          </xdr:txBody>
        </xdr:sp>
        <xdr:sp macro="" textlink="">
          <xdr:nvSpPr>
            <xdr:cNvPr id="11" name="ZoneTexte 10"/>
            <xdr:cNvSpPr txBox="1"/>
          </xdr:nvSpPr>
          <xdr:spPr>
            <a:xfrm>
              <a:off x="9455148" y="1342923"/>
              <a:ext cx="444092" cy="19717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1/8 </a:t>
              </a:r>
              <a:r>
                <a:rPr lang="fr-FR" sz="900"/>
                <a:t>T.</a:t>
              </a:r>
            </a:p>
          </xdr:txBody>
        </xdr:sp>
        <xdr:grpSp>
          <xdr:nvGrpSpPr>
            <xdr:cNvPr id="12" name="Groupe 11"/>
            <xdr:cNvGrpSpPr/>
          </xdr:nvGrpSpPr>
          <xdr:grpSpPr>
            <a:xfrm>
              <a:off x="9075347" y="1429575"/>
              <a:ext cx="502993" cy="505905"/>
              <a:chOff x="2543810" y="4840605"/>
              <a:chExt cx="403860" cy="402590"/>
            </a:xfrm>
          </xdr:grpSpPr>
          <xdr:sp macro="" textlink="">
            <xdr:nvSpPr>
              <xdr:cNvPr id="13" name="Ellipse 12"/>
              <xdr:cNvSpPr/>
            </xdr:nvSpPr>
            <xdr:spPr>
              <a:xfrm>
                <a:off x="2543810" y="4840605"/>
                <a:ext cx="403860" cy="402590"/>
              </a:xfrm>
              <a:prstGeom prst="ellipse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xdr:cxnSp macro="">
            <xdr:nvCxnSpPr>
              <xdr:cNvPr id="14" name="Connecteur droit 13"/>
              <xdr:cNvCxnSpPr>
                <a:stCxn id="13" idx="0"/>
                <a:endCxn id="13" idx="4"/>
              </xdr:cNvCxnSpPr>
            </xdr:nvCxnSpPr>
            <xdr:spPr>
              <a:xfrm>
                <a:off x="2745740" y="4840605"/>
                <a:ext cx="0" cy="402590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" name="Connecteur droit 14"/>
              <xdr:cNvCxnSpPr>
                <a:stCxn id="13" idx="7"/>
                <a:endCxn id="13" idx="3"/>
              </xdr:cNvCxnSpPr>
            </xdr:nvCxnSpPr>
            <xdr:spPr>
              <a:xfrm flipH="1">
                <a:off x="2602954" y="4899749"/>
                <a:ext cx="285572" cy="284302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" name="Connecteur droit 15"/>
              <xdr:cNvCxnSpPr>
                <a:stCxn id="13" idx="6"/>
                <a:endCxn id="13" idx="2"/>
              </xdr:cNvCxnSpPr>
            </xdr:nvCxnSpPr>
            <xdr:spPr>
              <a:xfrm flipH="1">
                <a:off x="2543810" y="5041900"/>
                <a:ext cx="403860" cy="0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" name="Connecteur droit 16"/>
              <xdr:cNvCxnSpPr>
                <a:stCxn id="13" idx="1"/>
                <a:endCxn id="13" idx="5"/>
              </xdr:cNvCxnSpPr>
            </xdr:nvCxnSpPr>
            <xdr:spPr>
              <a:xfrm>
                <a:off x="2602954" y="4899749"/>
                <a:ext cx="285572" cy="284302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</xdr:grpSp>
      <xdr:sp macro="" textlink="">
        <xdr:nvSpPr>
          <xdr:cNvPr id="4" name="ZoneTexte 3"/>
          <xdr:cNvSpPr txBox="1"/>
        </xdr:nvSpPr>
        <xdr:spPr>
          <a:xfrm>
            <a:off x="9308752" y="1502410"/>
            <a:ext cx="384310" cy="19717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fr-FR" sz="800"/>
              <a:t>1 T.</a:t>
            </a:r>
          </a:p>
        </xdr:txBody>
      </xdr:sp>
    </xdr:grpSp>
    <xdr:clientData/>
  </xdr:twoCellAnchor>
  <xdr:twoCellAnchor editAs="oneCell">
    <xdr:from>
      <xdr:col>6</xdr:col>
      <xdr:colOff>19050</xdr:colOff>
      <xdr:row>7</xdr:row>
      <xdr:rowOff>19050</xdr:rowOff>
    </xdr:from>
    <xdr:to>
      <xdr:col>7</xdr:col>
      <xdr:colOff>762000</xdr:colOff>
      <xdr:row>16</xdr:row>
      <xdr:rowOff>123825</xdr:rowOff>
    </xdr:to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1225" y="1400175"/>
          <a:ext cx="1695450" cy="1695450"/>
        </a:xfrm>
        <a:prstGeom prst="rect">
          <a:avLst/>
        </a:prstGeom>
      </xdr:spPr>
    </xdr:pic>
    <xdr:clientData/>
  </xdr:twoCellAnchor>
  <xdr:twoCellAnchor>
    <xdr:from>
      <xdr:col>7</xdr:col>
      <xdr:colOff>409575</xdr:colOff>
      <xdr:row>18</xdr:row>
      <xdr:rowOff>152400</xdr:rowOff>
    </xdr:from>
    <xdr:to>
      <xdr:col>7</xdr:col>
      <xdr:colOff>561975</xdr:colOff>
      <xdr:row>19</xdr:row>
      <xdr:rowOff>133350</xdr:rowOff>
    </xdr:to>
    <xdr:sp macro="" textlink="">
      <xdr:nvSpPr>
        <xdr:cNvPr id="617" name="Ellipse 616"/>
        <xdr:cNvSpPr/>
      </xdr:nvSpPr>
      <xdr:spPr>
        <a:xfrm>
          <a:off x="3419475" y="3448050"/>
          <a:ext cx="152400" cy="152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9</xdr:col>
      <xdr:colOff>0</xdr:colOff>
      <xdr:row>18</xdr:row>
      <xdr:rowOff>9525</xdr:rowOff>
    </xdr:from>
    <xdr:ext cx="3649562" cy="3590925"/>
    <xdr:pic>
      <xdr:nvPicPr>
        <xdr:cNvPr id="651" name="Image 650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09925"/>
          <a:ext cx="3649562" cy="3590925"/>
        </a:xfrm>
        <a:prstGeom prst="rect">
          <a:avLst/>
        </a:prstGeom>
      </xdr:spPr>
    </xdr:pic>
    <xdr:clientData/>
  </xdr:oneCellAnchor>
  <xdr:twoCellAnchor>
    <xdr:from>
      <xdr:col>9</xdr:col>
      <xdr:colOff>276224</xdr:colOff>
      <xdr:row>7</xdr:row>
      <xdr:rowOff>8890</xdr:rowOff>
    </xdr:from>
    <xdr:to>
      <xdr:col>14</xdr:col>
      <xdr:colOff>556260</xdr:colOff>
      <xdr:row>11</xdr:row>
      <xdr:rowOff>167640</xdr:rowOff>
    </xdr:to>
    <xdr:grpSp>
      <xdr:nvGrpSpPr>
        <xdr:cNvPr id="652" name="Groupe 651"/>
        <xdr:cNvGrpSpPr/>
      </xdr:nvGrpSpPr>
      <xdr:grpSpPr>
        <a:xfrm>
          <a:off x="3843337" y="1318578"/>
          <a:ext cx="1558767" cy="825500"/>
          <a:chOff x="8833484" y="1502410"/>
          <a:chExt cx="1285876" cy="859790"/>
        </a:xfrm>
      </xdr:grpSpPr>
      <xdr:grpSp>
        <xdr:nvGrpSpPr>
          <xdr:cNvPr id="669" name="Groupe 668"/>
          <xdr:cNvGrpSpPr/>
        </xdr:nvGrpSpPr>
        <xdr:grpSpPr>
          <a:xfrm>
            <a:off x="8833484" y="1608544"/>
            <a:ext cx="1285876" cy="753656"/>
            <a:chOff x="8703944" y="1334224"/>
            <a:chExt cx="1285876" cy="753656"/>
          </a:xfrm>
        </xdr:grpSpPr>
        <xdr:sp macro="" textlink="">
          <xdr:nvSpPr>
            <xdr:cNvPr id="671" name="ZoneTexte 670"/>
            <xdr:cNvSpPr txBox="1"/>
          </xdr:nvSpPr>
          <xdr:spPr>
            <a:xfrm>
              <a:off x="8797945" y="1334224"/>
              <a:ext cx="513695" cy="19739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7/8 T.</a:t>
              </a:r>
            </a:p>
          </xdr:txBody>
        </xdr:sp>
        <xdr:sp macro="" textlink="">
          <xdr:nvSpPr>
            <xdr:cNvPr id="672" name="ZoneTexte 671"/>
            <xdr:cNvSpPr txBox="1"/>
          </xdr:nvSpPr>
          <xdr:spPr>
            <a:xfrm>
              <a:off x="9154510" y="1921189"/>
              <a:ext cx="515269" cy="166691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1/2 T.</a:t>
              </a:r>
            </a:p>
          </xdr:txBody>
        </xdr:sp>
        <xdr:sp macro="" textlink="">
          <xdr:nvSpPr>
            <xdr:cNvPr id="673" name="ZoneTexte 672"/>
            <xdr:cNvSpPr txBox="1"/>
          </xdr:nvSpPr>
          <xdr:spPr>
            <a:xfrm>
              <a:off x="8780780" y="1826316"/>
              <a:ext cx="462280" cy="162504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5/8 T.</a:t>
              </a:r>
            </a:p>
          </xdr:txBody>
        </xdr:sp>
        <xdr:sp macro="" textlink="">
          <xdr:nvSpPr>
            <xdr:cNvPr id="674" name="ZoneTexte 673"/>
            <xdr:cNvSpPr txBox="1"/>
          </xdr:nvSpPr>
          <xdr:spPr>
            <a:xfrm>
              <a:off x="8703944" y="1577370"/>
              <a:ext cx="485776" cy="220949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3/4 T.</a:t>
              </a:r>
            </a:p>
          </xdr:txBody>
        </xdr:sp>
        <xdr:sp macro="" textlink="">
          <xdr:nvSpPr>
            <xdr:cNvPr id="675" name="ZoneTexte 674"/>
            <xdr:cNvSpPr txBox="1"/>
          </xdr:nvSpPr>
          <xdr:spPr>
            <a:xfrm>
              <a:off x="9449282" y="1798804"/>
              <a:ext cx="540538" cy="212876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 b="0">
                  <a:latin typeface="Arial Black" panose="020B0A04020102020204" pitchFamily="34" charset="0"/>
                </a:rPr>
                <a:t>3/8 T.</a:t>
              </a:r>
            </a:p>
          </xdr:txBody>
        </xdr:sp>
        <xdr:sp macro="" textlink="">
          <xdr:nvSpPr>
            <xdr:cNvPr id="676" name="ZoneTexte 675"/>
            <xdr:cNvSpPr txBox="1"/>
          </xdr:nvSpPr>
          <xdr:spPr>
            <a:xfrm>
              <a:off x="9541788" y="1587890"/>
              <a:ext cx="448032" cy="17233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1/4 T.</a:t>
              </a:r>
            </a:p>
          </xdr:txBody>
        </xdr:sp>
        <xdr:sp macro="" textlink="">
          <xdr:nvSpPr>
            <xdr:cNvPr id="677" name="ZoneTexte 676"/>
            <xdr:cNvSpPr txBox="1"/>
          </xdr:nvSpPr>
          <xdr:spPr>
            <a:xfrm>
              <a:off x="9455148" y="1342923"/>
              <a:ext cx="444092" cy="19717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1/8 </a:t>
              </a:r>
              <a:r>
                <a:rPr lang="fr-FR" sz="900"/>
                <a:t>T.</a:t>
              </a:r>
            </a:p>
          </xdr:txBody>
        </xdr:sp>
        <xdr:grpSp>
          <xdr:nvGrpSpPr>
            <xdr:cNvPr id="678" name="Groupe 677"/>
            <xdr:cNvGrpSpPr/>
          </xdr:nvGrpSpPr>
          <xdr:grpSpPr>
            <a:xfrm>
              <a:off x="9075347" y="1429575"/>
              <a:ext cx="502993" cy="505905"/>
              <a:chOff x="2543810" y="4840605"/>
              <a:chExt cx="403860" cy="402590"/>
            </a:xfrm>
          </xdr:grpSpPr>
          <xdr:sp macro="" textlink="">
            <xdr:nvSpPr>
              <xdr:cNvPr id="679" name="Ellipse 678"/>
              <xdr:cNvSpPr/>
            </xdr:nvSpPr>
            <xdr:spPr>
              <a:xfrm>
                <a:off x="2543810" y="4840605"/>
                <a:ext cx="403860" cy="402590"/>
              </a:xfrm>
              <a:prstGeom prst="ellipse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xdr:cxnSp macro="">
            <xdr:nvCxnSpPr>
              <xdr:cNvPr id="696" name="Connecteur droit 695"/>
              <xdr:cNvCxnSpPr>
                <a:stCxn id="679" idx="0"/>
                <a:endCxn id="679" idx="4"/>
              </xdr:cNvCxnSpPr>
            </xdr:nvCxnSpPr>
            <xdr:spPr>
              <a:xfrm>
                <a:off x="2745740" y="4840605"/>
                <a:ext cx="0" cy="402590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697" name="Connecteur droit 696"/>
              <xdr:cNvCxnSpPr>
                <a:stCxn id="679" idx="7"/>
                <a:endCxn id="679" idx="3"/>
              </xdr:cNvCxnSpPr>
            </xdr:nvCxnSpPr>
            <xdr:spPr>
              <a:xfrm flipH="1">
                <a:off x="2602954" y="4899749"/>
                <a:ext cx="285572" cy="284302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698" name="Connecteur droit 697"/>
              <xdr:cNvCxnSpPr>
                <a:stCxn id="679" idx="6"/>
                <a:endCxn id="679" idx="2"/>
              </xdr:cNvCxnSpPr>
            </xdr:nvCxnSpPr>
            <xdr:spPr>
              <a:xfrm flipH="1">
                <a:off x="2543810" y="5041900"/>
                <a:ext cx="403860" cy="0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699" name="Connecteur droit 698"/>
              <xdr:cNvCxnSpPr>
                <a:stCxn id="679" idx="1"/>
                <a:endCxn id="679" idx="5"/>
              </xdr:cNvCxnSpPr>
            </xdr:nvCxnSpPr>
            <xdr:spPr>
              <a:xfrm>
                <a:off x="2602954" y="4899749"/>
                <a:ext cx="285572" cy="284302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</xdr:grpSp>
      <xdr:sp macro="" textlink="">
        <xdr:nvSpPr>
          <xdr:cNvPr id="670" name="ZoneTexte 669"/>
          <xdr:cNvSpPr txBox="1"/>
        </xdr:nvSpPr>
        <xdr:spPr>
          <a:xfrm>
            <a:off x="9308752" y="1502410"/>
            <a:ext cx="384310" cy="19717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fr-FR" sz="800"/>
              <a:t>1 T.</a:t>
            </a:r>
          </a:p>
        </xdr:txBody>
      </xdr:sp>
    </xdr:grpSp>
    <xdr:clientData/>
  </xdr:twoCellAnchor>
  <xdr:oneCellAnchor>
    <xdr:from>
      <xdr:col>15</xdr:col>
      <xdr:colOff>19050</xdr:colOff>
      <xdr:row>7</xdr:row>
      <xdr:rowOff>19050</xdr:rowOff>
    </xdr:from>
    <xdr:ext cx="1695450" cy="1695450"/>
    <xdr:pic>
      <xdr:nvPicPr>
        <xdr:cNvPr id="700" name="Image 69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4050" y="1276350"/>
          <a:ext cx="1695450" cy="1695450"/>
        </a:xfrm>
        <a:prstGeom prst="rect">
          <a:avLst/>
        </a:prstGeom>
      </xdr:spPr>
    </xdr:pic>
    <xdr:clientData/>
  </xdr:oneCellAnchor>
  <xdr:twoCellAnchor>
    <xdr:from>
      <xdr:col>16</xdr:col>
      <xdr:colOff>409575</xdr:colOff>
      <xdr:row>18</xdr:row>
      <xdr:rowOff>152400</xdr:rowOff>
    </xdr:from>
    <xdr:to>
      <xdr:col>16</xdr:col>
      <xdr:colOff>561975</xdr:colOff>
      <xdr:row>19</xdr:row>
      <xdr:rowOff>133350</xdr:rowOff>
    </xdr:to>
    <xdr:sp macro="" textlink="">
      <xdr:nvSpPr>
        <xdr:cNvPr id="701" name="Ellipse 700"/>
        <xdr:cNvSpPr/>
      </xdr:nvSpPr>
      <xdr:spPr>
        <a:xfrm>
          <a:off x="3267075" y="3352800"/>
          <a:ext cx="152400" cy="152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18</xdr:col>
      <xdr:colOff>0</xdr:colOff>
      <xdr:row>18</xdr:row>
      <xdr:rowOff>9525</xdr:rowOff>
    </xdr:from>
    <xdr:ext cx="3649562" cy="3590925"/>
    <xdr:pic>
      <xdr:nvPicPr>
        <xdr:cNvPr id="756" name="Image 755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09925"/>
          <a:ext cx="3649562" cy="3590925"/>
        </a:xfrm>
        <a:prstGeom prst="rect">
          <a:avLst/>
        </a:prstGeom>
      </xdr:spPr>
    </xdr:pic>
    <xdr:clientData/>
  </xdr:oneCellAnchor>
  <xdr:twoCellAnchor>
    <xdr:from>
      <xdr:col>18</xdr:col>
      <xdr:colOff>276224</xdr:colOff>
      <xdr:row>7</xdr:row>
      <xdr:rowOff>8890</xdr:rowOff>
    </xdr:from>
    <xdr:to>
      <xdr:col>23</xdr:col>
      <xdr:colOff>556260</xdr:colOff>
      <xdr:row>11</xdr:row>
      <xdr:rowOff>167640</xdr:rowOff>
    </xdr:to>
    <xdr:grpSp>
      <xdr:nvGrpSpPr>
        <xdr:cNvPr id="757" name="Groupe 756"/>
        <xdr:cNvGrpSpPr/>
      </xdr:nvGrpSpPr>
      <xdr:grpSpPr>
        <a:xfrm>
          <a:off x="7439024" y="1318578"/>
          <a:ext cx="1558767" cy="825500"/>
          <a:chOff x="8833484" y="1502410"/>
          <a:chExt cx="1285876" cy="859790"/>
        </a:xfrm>
      </xdr:grpSpPr>
      <xdr:grpSp>
        <xdr:nvGrpSpPr>
          <xdr:cNvPr id="758" name="Groupe 757"/>
          <xdr:cNvGrpSpPr/>
        </xdr:nvGrpSpPr>
        <xdr:grpSpPr>
          <a:xfrm>
            <a:off x="8833484" y="1608544"/>
            <a:ext cx="1285876" cy="753656"/>
            <a:chOff x="8703944" y="1334224"/>
            <a:chExt cx="1285876" cy="753656"/>
          </a:xfrm>
        </xdr:grpSpPr>
        <xdr:sp macro="" textlink="">
          <xdr:nvSpPr>
            <xdr:cNvPr id="760" name="ZoneTexte 759"/>
            <xdr:cNvSpPr txBox="1"/>
          </xdr:nvSpPr>
          <xdr:spPr>
            <a:xfrm>
              <a:off x="8797945" y="1334224"/>
              <a:ext cx="513695" cy="19739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7/8 T.</a:t>
              </a:r>
            </a:p>
          </xdr:txBody>
        </xdr:sp>
        <xdr:sp macro="" textlink="">
          <xdr:nvSpPr>
            <xdr:cNvPr id="761" name="ZoneTexte 760"/>
            <xdr:cNvSpPr txBox="1"/>
          </xdr:nvSpPr>
          <xdr:spPr>
            <a:xfrm>
              <a:off x="9154510" y="1921189"/>
              <a:ext cx="515269" cy="166691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1/2 T.</a:t>
              </a:r>
            </a:p>
          </xdr:txBody>
        </xdr:sp>
        <xdr:sp macro="" textlink="">
          <xdr:nvSpPr>
            <xdr:cNvPr id="762" name="ZoneTexte 761"/>
            <xdr:cNvSpPr txBox="1"/>
          </xdr:nvSpPr>
          <xdr:spPr>
            <a:xfrm>
              <a:off x="8780780" y="1826316"/>
              <a:ext cx="462280" cy="162504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5/8 T.</a:t>
              </a:r>
            </a:p>
          </xdr:txBody>
        </xdr:sp>
        <xdr:sp macro="" textlink="">
          <xdr:nvSpPr>
            <xdr:cNvPr id="763" name="ZoneTexte 762"/>
            <xdr:cNvSpPr txBox="1"/>
          </xdr:nvSpPr>
          <xdr:spPr>
            <a:xfrm>
              <a:off x="8703944" y="1577370"/>
              <a:ext cx="485776" cy="220949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3/4 T.</a:t>
              </a:r>
            </a:p>
          </xdr:txBody>
        </xdr:sp>
        <xdr:sp macro="" textlink="">
          <xdr:nvSpPr>
            <xdr:cNvPr id="764" name="ZoneTexte 763"/>
            <xdr:cNvSpPr txBox="1"/>
          </xdr:nvSpPr>
          <xdr:spPr>
            <a:xfrm>
              <a:off x="9449282" y="1798804"/>
              <a:ext cx="540538" cy="212876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 b="0">
                  <a:latin typeface="Arial Black" panose="020B0A04020102020204" pitchFamily="34" charset="0"/>
                </a:rPr>
                <a:t>3/8 T.</a:t>
              </a:r>
            </a:p>
          </xdr:txBody>
        </xdr:sp>
        <xdr:sp macro="" textlink="">
          <xdr:nvSpPr>
            <xdr:cNvPr id="765" name="ZoneTexte 764"/>
            <xdr:cNvSpPr txBox="1"/>
          </xdr:nvSpPr>
          <xdr:spPr>
            <a:xfrm>
              <a:off x="9541788" y="1587890"/>
              <a:ext cx="448032" cy="17233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1/4 T.</a:t>
              </a:r>
            </a:p>
          </xdr:txBody>
        </xdr:sp>
        <xdr:sp macro="" textlink="">
          <xdr:nvSpPr>
            <xdr:cNvPr id="766" name="ZoneTexte 765"/>
            <xdr:cNvSpPr txBox="1"/>
          </xdr:nvSpPr>
          <xdr:spPr>
            <a:xfrm>
              <a:off x="9455148" y="1342923"/>
              <a:ext cx="444092" cy="19717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1/8 </a:t>
              </a:r>
              <a:r>
                <a:rPr lang="fr-FR" sz="900"/>
                <a:t>T.</a:t>
              </a:r>
            </a:p>
          </xdr:txBody>
        </xdr:sp>
        <xdr:grpSp>
          <xdr:nvGrpSpPr>
            <xdr:cNvPr id="767" name="Groupe 766"/>
            <xdr:cNvGrpSpPr/>
          </xdr:nvGrpSpPr>
          <xdr:grpSpPr>
            <a:xfrm>
              <a:off x="9075347" y="1429575"/>
              <a:ext cx="502993" cy="505905"/>
              <a:chOff x="2543810" y="4840605"/>
              <a:chExt cx="403860" cy="402590"/>
            </a:xfrm>
          </xdr:grpSpPr>
          <xdr:sp macro="" textlink="">
            <xdr:nvSpPr>
              <xdr:cNvPr id="768" name="Ellipse 767"/>
              <xdr:cNvSpPr/>
            </xdr:nvSpPr>
            <xdr:spPr>
              <a:xfrm>
                <a:off x="2543810" y="4840605"/>
                <a:ext cx="403860" cy="402590"/>
              </a:xfrm>
              <a:prstGeom prst="ellipse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xdr:cxnSp macro="">
            <xdr:nvCxnSpPr>
              <xdr:cNvPr id="769" name="Connecteur droit 768"/>
              <xdr:cNvCxnSpPr>
                <a:stCxn id="768" idx="0"/>
                <a:endCxn id="768" idx="4"/>
              </xdr:cNvCxnSpPr>
            </xdr:nvCxnSpPr>
            <xdr:spPr>
              <a:xfrm>
                <a:off x="2745740" y="4840605"/>
                <a:ext cx="0" cy="402590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770" name="Connecteur droit 769"/>
              <xdr:cNvCxnSpPr>
                <a:stCxn id="768" idx="7"/>
                <a:endCxn id="768" idx="3"/>
              </xdr:cNvCxnSpPr>
            </xdr:nvCxnSpPr>
            <xdr:spPr>
              <a:xfrm flipH="1">
                <a:off x="2602954" y="4899749"/>
                <a:ext cx="285572" cy="284302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771" name="Connecteur droit 770"/>
              <xdr:cNvCxnSpPr>
                <a:stCxn id="768" idx="6"/>
                <a:endCxn id="768" idx="2"/>
              </xdr:cNvCxnSpPr>
            </xdr:nvCxnSpPr>
            <xdr:spPr>
              <a:xfrm flipH="1">
                <a:off x="2543810" y="5041900"/>
                <a:ext cx="403860" cy="0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772" name="Connecteur droit 771"/>
              <xdr:cNvCxnSpPr>
                <a:stCxn id="768" idx="1"/>
                <a:endCxn id="768" idx="5"/>
              </xdr:cNvCxnSpPr>
            </xdr:nvCxnSpPr>
            <xdr:spPr>
              <a:xfrm>
                <a:off x="2602954" y="4899749"/>
                <a:ext cx="285572" cy="284302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</xdr:grpSp>
      <xdr:sp macro="" textlink="">
        <xdr:nvSpPr>
          <xdr:cNvPr id="759" name="ZoneTexte 758"/>
          <xdr:cNvSpPr txBox="1"/>
        </xdr:nvSpPr>
        <xdr:spPr>
          <a:xfrm>
            <a:off x="9308752" y="1502410"/>
            <a:ext cx="384310" cy="19717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fr-FR" sz="800"/>
              <a:t>1 T.</a:t>
            </a:r>
          </a:p>
        </xdr:txBody>
      </xdr:sp>
    </xdr:grpSp>
    <xdr:clientData/>
  </xdr:twoCellAnchor>
  <xdr:oneCellAnchor>
    <xdr:from>
      <xdr:col>24</xdr:col>
      <xdr:colOff>19050</xdr:colOff>
      <xdr:row>7</xdr:row>
      <xdr:rowOff>19050</xdr:rowOff>
    </xdr:from>
    <xdr:ext cx="1695450" cy="1695450"/>
    <xdr:pic>
      <xdr:nvPicPr>
        <xdr:cNvPr id="773" name="Image 77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4050" y="1276350"/>
          <a:ext cx="1695450" cy="1695450"/>
        </a:xfrm>
        <a:prstGeom prst="rect">
          <a:avLst/>
        </a:prstGeom>
      </xdr:spPr>
    </xdr:pic>
    <xdr:clientData/>
  </xdr:oneCellAnchor>
  <xdr:twoCellAnchor>
    <xdr:from>
      <xdr:col>25</xdr:col>
      <xdr:colOff>409575</xdr:colOff>
      <xdr:row>18</xdr:row>
      <xdr:rowOff>152400</xdr:rowOff>
    </xdr:from>
    <xdr:to>
      <xdr:col>25</xdr:col>
      <xdr:colOff>561975</xdr:colOff>
      <xdr:row>19</xdr:row>
      <xdr:rowOff>133350</xdr:rowOff>
    </xdr:to>
    <xdr:sp macro="" textlink="">
      <xdr:nvSpPr>
        <xdr:cNvPr id="774" name="Ellipse 773"/>
        <xdr:cNvSpPr/>
      </xdr:nvSpPr>
      <xdr:spPr>
        <a:xfrm>
          <a:off x="3267075" y="3352800"/>
          <a:ext cx="152400" cy="152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27</xdr:col>
      <xdr:colOff>0</xdr:colOff>
      <xdr:row>18</xdr:row>
      <xdr:rowOff>9525</xdr:rowOff>
    </xdr:from>
    <xdr:ext cx="3649562" cy="3590925"/>
    <xdr:pic>
      <xdr:nvPicPr>
        <xdr:cNvPr id="775" name="Image 774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09925"/>
          <a:ext cx="3649562" cy="3590925"/>
        </a:xfrm>
        <a:prstGeom prst="rect">
          <a:avLst/>
        </a:prstGeom>
      </xdr:spPr>
    </xdr:pic>
    <xdr:clientData/>
  </xdr:oneCellAnchor>
  <xdr:twoCellAnchor>
    <xdr:from>
      <xdr:col>27</xdr:col>
      <xdr:colOff>276224</xdr:colOff>
      <xdr:row>7</xdr:row>
      <xdr:rowOff>8890</xdr:rowOff>
    </xdr:from>
    <xdr:to>
      <xdr:col>32</xdr:col>
      <xdr:colOff>556260</xdr:colOff>
      <xdr:row>11</xdr:row>
      <xdr:rowOff>167640</xdr:rowOff>
    </xdr:to>
    <xdr:grpSp>
      <xdr:nvGrpSpPr>
        <xdr:cNvPr id="776" name="Groupe 775"/>
        <xdr:cNvGrpSpPr/>
      </xdr:nvGrpSpPr>
      <xdr:grpSpPr>
        <a:xfrm>
          <a:off x="11034712" y="1318578"/>
          <a:ext cx="1558767" cy="825500"/>
          <a:chOff x="8833484" y="1502410"/>
          <a:chExt cx="1285876" cy="859790"/>
        </a:xfrm>
      </xdr:grpSpPr>
      <xdr:grpSp>
        <xdr:nvGrpSpPr>
          <xdr:cNvPr id="777" name="Groupe 776"/>
          <xdr:cNvGrpSpPr/>
        </xdr:nvGrpSpPr>
        <xdr:grpSpPr>
          <a:xfrm>
            <a:off x="8833484" y="1608544"/>
            <a:ext cx="1285876" cy="753656"/>
            <a:chOff x="8703944" y="1334224"/>
            <a:chExt cx="1285876" cy="753656"/>
          </a:xfrm>
        </xdr:grpSpPr>
        <xdr:sp macro="" textlink="">
          <xdr:nvSpPr>
            <xdr:cNvPr id="779" name="ZoneTexte 778"/>
            <xdr:cNvSpPr txBox="1"/>
          </xdr:nvSpPr>
          <xdr:spPr>
            <a:xfrm>
              <a:off x="8797945" y="1334224"/>
              <a:ext cx="513695" cy="19739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7/8 T.</a:t>
              </a:r>
            </a:p>
          </xdr:txBody>
        </xdr:sp>
        <xdr:sp macro="" textlink="">
          <xdr:nvSpPr>
            <xdr:cNvPr id="780" name="ZoneTexte 779"/>
            <xdr:cNvSpPr txBox="1"/>
          </xdr:nvSpPr>
          <xdr:spPr>
            <a:xfrm>
              <a:off x="9154510" y="1921189"/>
              <a:ext cx="515269" cy="166691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1/2 T.</a:t>
              </a:r>
            </a:p>
          </xdr:txBody>
        </xdr:sp>
        <xdr:sp macro="" textlink="">
          <xdr:nvSpPr>
            <xdr:cNvPr id="781" name="ZoneTexte 780"/>
            <xdr:cNvSpPr txBox="1"/>
          </xdr:nvSpPr>
          <xdr:spPr>
            <a:xfrm>
              <a:off x="8780780" y="1826316"/>
              <a:ext cx="462280" cy="162504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5/8 T.</a:t>
              </a:r>
            </a:p>
          </xdr:txBody>
        </xdr:sp>
        <xdr:sp macro="" textlink="">
          <xdr:nvSpPr>
            <xdr:cNvPr id="782" name="ZoneTexte 781"/>
            <xdr:cNvSpPr txBox="1"/>
          </xdr:nvSpPr>
          <xdr:spPr>
            <a:xfrm>
              <a:off x="8703944" y="1577370"/>
              <a:ext cx="485776" cy="220949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3/4 T.</a:t>
              </a:r>
            </a:p>
          </xdr:txBody>
        </xdr:sp>
        <xdr:sp macro="" textlink="">
          <xdr:nvSpPr>
            <xdr:cNvPr id="783" name="ZoneTexte 782"/>
            <xdr:cNvSpPr txBox="1"/>
          </xdr:nvSpPr>
          <xdr:spPr>
            <a:xfrm>
              <a:off x="9449282" y="1798804"/>
              <a:ext cx="540538" cy="212876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 b="0">
                  <a:latin typeface="Arial Black" panose="020B0A04020102020204" pitchFamily="34" charset="0"/>
                </a:rPr>
                <a:t>3/8 T.</a:t>
              </a:r>
            </a:p>
          </xdr:txBody>
        </xdr:sp>
        <xdr:sp macro="" textlink="">
          <xdr:nvSpPr>
            <xdr:cNvPr id="784" name="ZoneTexte 783"/>
            <xdr:cNvSpPr txBox="1"/>
          </xdr:nvSpPr>
          <xdr:spPr>
            <a:xfrm>
              <a:off x="9541788" y="1587890"/>
              <a:ext cx="448032" cy="17233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1/4 T.</a:t>
              </a:r>
            </a:p>
          </xdr:txBody>
        </xdr:sp>
        <xdr:sp macro="" textlink="">
          <xdr:nvSpPr>
            <xdr:cNvPr id="785" name="ZoneTexte 784"/>
            <xdr:cNvSpPr txBox="1"/>
          </xdr:nvSpPr>
          <xdr:spPr>
            <a:xfrm>
              <a:off x="9455148" y="1342923"/>
              <a:ext cx="444092" cy="19717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fr-FR" sz="800"/>
                <a:t>1/8 </a:t>
              </a:r>
              <a:r>
                <a:rPr lang="fr-FR" sz="900"/>
                <a:t>T.</a:t>
              </a:r>
            </a:p>
          </xdr:txBody>
        </xdr:sp>
        <xdr:grpSp>
          <xdr:nvGrpSpPr>
            <xdr:cNvPr id="786" name="Groupe 785"/>
            <xdr:cNvGrpSpPr/>
          </xdr:nvGrpSpPr>
          <xdr:grpSpPr>
            <a:xfrm>
              <a:off x="9075347" y="1429575"/>
              <a:ext cx="502993" cy="505905"/>
              <a:chOff x="2543810" y="4840605"/>
              <a:chExt cx="403860" cy="402590"/>
            </a:xfrm>
          </xdr:grpSpPr>
          <xdr:sp macro="" textlink="">
            <xdr:nvSpPr>
              <xdr:cNvPr id="787" name="Ellipse 786"/>
              <xdr:cNvSpPr/>
            </xdr:nvSpPr>
            <xdr:spPr>
              <a:xfrm>
                <a:off x="2543810" y="4840605"/>
                <a:ext cx="403860" cy="402590"/>
              </a:xfrm>
              <a:prstGeom prst="ellipse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xdr:cxnSp macro="">
            <xdr:nvCxnSpPr>
              <xdr:cNvPr id="788" name="Connecteur droit 787"/>
              <xdr:cNvCxnSpPr>
                <a:stCxn id="787" idx="0"/>
                <a:endCxn id="787" idx="4"/>
              </xdr:cNvCxnSpPr>
            </xdr:nvCxnSpPr>
            <xdr:spPr>
              <a:xfrm>
                <a:off x="2745740" y="4840605"/>
                <a:ext cx="0" cy="402590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789" name="Connecteur droit 788"/>
              <xdr:cNvCxnSpPr>
                <a:stCxn id="787" idx="7"/>
                <a:endCxn id="787" idx="3"/>
              </xdr:cNvCxnSpPr>
            </xdr:nvCxnSpPr>
            <xdr:spPr>
              <a:xfrm flipH="1">
                <a:off x="2602954" y="4899749"/>
                <a:ext cx="285572" cy="284302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790" name="Connecteur droit 789"/>
              <xdr:cNvCxnSpPr>
                <a:stCxn id="787" idx="6"/>
                <a:endCxn id="787" idx="2"/>
              </xdr:cNvCxnSpPr>
            </xdr:nvCxnSpPr>
            <xdr:spPr>
              <a:xfrm flipH="1">
                <a:off x="2543810" y="5041900"/>
                <a:ext cx="403860" cy="0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791" name="Connecteur droit 790"/>
              <xdr:cNvCxnSpPr>
                <a:stCxn id="787" idx="1"/>
                <a:endCxn id="787" idx="5"/>
              </xdr:cNvCxnSpPr>
            </xdr:nvCxnSpPr>
            <xdr:spPr>
              <a:xfrm>
                <a:off x="2602954" y="4899749"/>
                <a:ext cx="285572" cy="284302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</xdr:grpSp>
      <xdr:sp macro="" textlink="">
        <xdr:nvSpPr>
          <xdr:cNvPr id="778" name="ZoneTexte 777"/>
          <xdr:cNvSpPr txBox="1"/>
        </xdr:nvSpPr>
        <xdr:spPr>
          <a:xfrm>
            <a:off x="9308752" y="1502410"/>
            <a:ext cx="384310" cy="19717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fr-FR" sz="800"/>
              <a:t>1 T.</a:t>
            </a:r>
          </a:p>
        </xdr:txBody>
      </xdr:sp>
    </xdr:grpSp>
    <xdr:clientData/>
  </xdr:twoCellAnchor>
  <xdr:oneCellAnchor>
    <xdr:from>
      <xdr:col>33</xdr:col>
      <xdr:colOff>19050</xdr:colOff>
      <xdr:row>7</xdr:row>
      <xdr:rowOff>19050</xdr:rowOff>
    </xdr:from>
    <xdr:ext cx="1695450" cy="1695450"/>
    <xdr:pic>
      <xdr:nvPicPr>
        <xdr:cNvPr id="792" name="Image 79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39725" y="1276350"/>
          <a:ext cx="1695450" cy="1695450"/>
        </a:xfrm>
        <a:prstGeom prst="rect">
          <a:avLst/>
        </a:prstGeom>
      </xdr:spPr>
    </xdr:pic>
    <xdr:clientData/>
  </xdr:oneCellAnchor>
  <xdr:twoCellAnchor>
    <xdr:from>
      <xdr:col>34</xdr:col>
      <xdr:colOff>409575</xdr:colOff>
      <xdr:row>18</xdr:row>
      <xdr:rowOff>152400</xdr:rowOff>
    </xdr:from>
    <xdr:to>
      <xdr:col>34</xdr:col>
      <xdr:colOff>561975</xdr:colOff>
      <xdr:row>19</xdr:row>
      <xdr:rowOff>133350</xdr:rowOff>
    </xdr:to>
    <xdr:sp macro="" textlink="">
      <xdr:nvSpPr>
        <xdr:cNvPr id="793" name="Ellipse 792"/>
        <xdr:cNvSpPr/>
      </xdr:nvSpPr>
      <xdr:spPr>
        <a:xfrm>
          <a:off x="3267075" y="3352800"/>
          <a:ext cx="152400" cy="152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</xdr:colOff>
      <xdr:row>39</xdr:row>
      <xdr:rowOff>60960</xdr:rowOff>
    </xdr:from>
    <xdr:to>
      <xdr:col>0</xdr:col>
      <xdr:colOff>155820</xdr:colOff>
      <xdr:row>39</xdr:row>
      <xdr:rowOff>132960</xdr:rowOff>
    </xdr:to>
    <xdr:sp macro="" textlink="">
      <xdr:nvSpPr>
        <xdr:cNvPr id="799" name="Ellipse 798"/>
        <xdr:cNvSpPr/>
      </xdr:nvSpPr>
      <xdr:spPr>
        <a:xfrm>
          <a:off x="805434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238125</xdr:colOff>
      <xdr:row>39</xdr:row>
      <xdr:rowOff>57150</xdr:rowOff>
    </xdr:from>
    <xdr:to>
      <xdr:col>1</xdr:col>
      <xdr:colOff>52950</xdr:colOff>
      <xdr:row>39</xdr:row>
      <xdr:rowOff>129150</xdr:rowOff>
    </xdr:to>
    <xdr:sp macro="" textlink="">
      <xdr:nvSpPr>
        <xdr:cNvPr id="805" name="Ellipse 804"/>
        <xdr:cNvSpPr/>
      </xdr:nvSpPr>
      <xdr:spPr>
        <a:xfrm>
          <a:off x="238125" y="6905625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152400</xdr:colOff>
      <xdr:row>39</xdr:row>
      <xdr:rowOff>57150</xdr:rowOff>
    </xdr:from>
    <xdr:to>
      <xdr:col>1</xdr:col>
      <xdr:colOff>224400</xdr:colOff>
      <xdr:row>39</xdr:row>
      <xdr:rowOff>129150</xdr:rowOff>
    </xdr:to>
    <xdr:sp macro="" textlink="">
      <xdr:nvSpPr>
        <xdr:cNvPr id="806" name="Ellipse 805"/>
        <xdr:cNvSpPr/>
      </xdr:nvSpPr>
      <xdr:spPr>
        <a:xfrm>
          <a:off x="409575" y="6905625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47625</xdr:colOff>
      <xdr:row>39</xdr:row>
      <xdr:rowOff>57150</xdr:rowOff>
    </xdr:from>
    <xdr:to>
      <xdr:col>2</xdr:col>
      <xdr:colOff>119625</xdr:colOff>
      <xdr:row>39</xdr:row>
      <xdr:rowOff>129150</xdr:rowOff>
    </xdr:to>
    <xdr:sp macro="" textlink="">
      <xdr:nvSpPr>
        <xdr:cNvPr id="808" name="Ellipse 807"/>
        <xdr:cNvSpPr/>
      </xdr:nvSpPr>
      <xdr:spPr>
        <a:xfrm>
          <a:off x="561975" y="6905625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200025</xdr:colOff>
      <xdr:row>39</xdr:row>
      <xdr:rowOff>57150</xdr:rowOff>
    </xdr:from>
    <xdr:to>
      <xdr:col>3</xdr:col>
      <xdr:colOff>14850</xdr:colOff>
      <xdr:row>39</xdr:row>
      <xdr:rowOff>129150</xdr:rowOff>
    </xdr:to>
    <xdr:sp macro="" textlink="">
      <xdr:nvSpPr>
        <xdr:cNvPr id="809" name="Ellipse 808"/>
        <xdr:cNvSpPr/>
      </xdr:nvSpPr>
      <xdr:spPr>
        <a:xfrm>
          <a:off x="714375" y="6905625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123825</xdr:colOff>
      <xdr:row>39</xdr:row>
      <xdr:rowOff>57150</xdr:rowOff>
    </xdr:from>
    <xdr:to>
      <xdr:col>3</xdr:col>
      <xdr:colOff>195825</xdr:colOff>
      <xdr:row>39</xdr:row>
      <xdr:rowOff>129150</xdr:rowOff>
    </xdr:to>
    <xdr:sp macro="" textlink="">
      <xdr:nvSpPr>
        <xdr:cNvPr id="810" name="Ellipse 809"/>
        <xdr:cNvSpPr/>
      </xdr:nvSpPr>
      <xdr:spPr>
        <a:xfrm>
          <a:off x="895350" y="6905625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253365</xdr:colOff>
      <xdr:row>39</xdr:row>
      <xdr:rowOff>57150</xdr:rowOff>
    </xdr:from>
    <xdr:to>
      <xdr:col>4</xdr:col>
      <xdr:colOff>68190</xdr:colOff>
      <xdr:row>39</xdr:row>
      <xdr:rowOff>129150</xdr:rowOff>
    </xdr:to>
    <xdr:sp macro="" textlink="">
      <xdr:nvSpPr>
        <xdr:cNvPr id="811" name="Ellipse 810"/>
        <xdr:cNvSpPr/>
      </xdr:nvSpPr>
      <xdr:spPr>
        <a:xfrm>
          <a:off x="1024890" y="6905625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133350</xdr:colOff>
      <xdr:row>39</xdr:row>
      <xdr:rowOff>57150</xdr:rowOff>
    </xdr:from>
    <xdr:to>
      <xdr:col>4</xdr:col>
      <xdr:colOff>205350</xdr:colOff>
      <xdr:row>39</xdr:row>
      <xdr:rowOff>129150</xdr:rowOff>
    </xdr:to>
    <xdr:sp macro="" textlink="">
      <xdr:nvSpPr>
        <xdr:cNvPr id="812" name="Ellipse 811"/>
        <xdr:cNvSpPr/>
      </xdr:nvSpPr>
      <xdr:spPr>
        <a:xfrm>
          <a:off x="1162050" y="6905625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165735</xdr:colOff>
      <xdr:row>39</xdr:row>
      <xdr:rowOff>57150</xdr:rowOff>
    </xdr:from>
    <xdr:to>
      <xdr:col>5</xdr:col>
      <xdr:colOff>237735</xdr:colOff>
      <xdr:row>39</xdr:row>
      <xdr:rowOff>129150</xdr:rowOff>
    </xdr:to>
    <xdr:sp macro="" textlink="">
      <xdr:nvSpPr>
        <xdr:cNvPr id="813" name="Ellipse 812"/>
        <xdr:cNvSpPr/>
      </xdr:nvSpPr>
      <xdr:spPr>
        <a:xfrm>
          <a:off x="1451610" y="6905625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20955</xdr:colOff>
      <xdr:row>39</xdr:row>
      <xdr:rowOff>57150</xdr:rowOff>
    </xdr:from>
    <xdr:to>
      <xdr:col>5</xdr:col>
      <xdr:colOff>92955</xdr:colOff>
      <xdr:row>39</xdr:row>
      <xdr:rowOff>129150</xdr:rowOff>
    </xdr:to>
    <xdr:sp macro="" textlink="">
      <xdr:nvSpPr>
        <xdr:cNvPr id="814" name="Ellipse 813"/>
        <xdr:cNvSpPr/>
      </xdr:nvSpPr>
      <xdr:spPr>
        <a:xfrm>
          <a:off x="1306830" y="6905625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381000</xdr:colOff>
      <xdr:row>39</xdr:row>
      <xdr:rowOff>57150</xdr:rowOff>
    </xdr:from>
    <xdr:to>
      <xdr:col>5</xdr:col>
      <xdr:colOff>453000</xdr:colOff>
      <xdr:row>39</xdr:row>
      <xdr:rowOff>129150</xdr:rowOff>
    </xdr:to>
    <xdr:sp macro="" textlink="">
      <xdr:nvSpPr>
        <xdr:cNvPr id="815" name="Ellipse 814"/>
        <xdr:cNvSpPr/>
      </xdr:nvSpPr>
      <xdr:spPr>
        <a:xfrm>
          <a:off x="1666875" y="6905625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510540</xdr:colOff>
      <xdr:row>39</xdr:row>
      <xdr:rowOff>57150</xdr:rowOff>
    </xdr:from>
    <xdr:to>
      <xdr:col>5</xdr:col>
      <xdr:colOff>582540</xdr:colOff>
      <xdr:row>39</xdr:row>
      <xdr:rowOff>129150</xdr:rowOff>
    </xdr:to>
    <xdr:sp macro="" textlink="">
      <xdr:nvSpPr>
        <xdr:cNvPr id="816" name="Ellipse 815"/>
        <xdr:cNvSpPr/>
      </xdr:nvSpPr>
      <xdr:spPr>
        <a:xfrm>
          <a:off x="1796415" y="6905625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28575</xdr:colOff>
      <xdr:row>39</xdr:row>
      <xdr:rowOff>57150</xdr:rowOff>
    </xdr:from>
    <xdr:to>
      <xdr:col>6</xdr:col>
      <xdr:colOff>100575</xdr:colOff>
      <xdr:row>39</xdr:row>
      <xdr:rowOff>129150</xdr:rowOff>
    </xdr:to>
    <xdr:sp macro="" textlink="">
      <xdr:nvSpPr>
        <xdr:cNvPr id="817" name="Ellipse 816"/>
        <xdr:cNvSpPr/>
      </xdr:nvSpPr>
      <xdr:spPr>
        <a:xfrm>
          <a:off x="1933575" y="6905625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318135</xdr:colOff>
      <xdr:row>39</xdr:row>
      <xdr:rowOff>57150</xdr:rowOff>
    </xdr:from>
    <xdr:to>
      <xdr:col>6</xdr:col>
      <xdr:colOff>390135</xdr:colOff>
      <xdr:row>39</xdr:row>
      <xdr:rowOff>129150</xdr:rowOff>
    </xdr:to>
    <xdr:sp macro="" textlink="">
      <xdr:nvSpPr>
        <xdr:cNvPr id="818" name="Ellipse 817"/>
        <xdr:cNvSpPr/>
      </xdr:nvSpPr>
      <xdr:spPr>
        <a:xfrm>
          <a:off x="2223135" y="6905625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173355</xdr:colOff>
      <xdr:row>39</xdr:row>
      <xdr:rowOff>57150</xdr:rowOff>
    </xdr:from>
    <xdr:to>
      <xdr:col>6</xdr:col>
      <xdr:colOff>245355</xdr:colOff>
      <xdr:row>39</xdr:row>
      <xdr:rowOff>129150</xdr:rowOff>
    </xdr:to>
    <xdr:sp macro="" textlink="">
      <xdr:nvSpPr>
        <xdr:cNvPr id="819" name="Ellipse 818"/>
        <xdr:cNvSpPr/>
      </xdr:nvSpPr>
      <xdr:spPr>
        <a:xfrm>
          <a:off x="2078355" y="6905625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523875</xdr:colOff>
      <xdr:row>39</xdr:row>
      <xdr:rowOff>57150</xdr:rowOff>
    </xdr:from>
    <xdr:to>
      <xdr:col>6</xdr:col>
      <xdr:colOff>595875</xdr:colOff>
      <xdr:row>39</xdr:row>
      <xdr:rowOff>129150</xdr:rowOff>
    </xdr:to>
    <xdr:sp macro="" textlink="">
      <xdr:nvSpPr>
        <xdr:cNvPr id="820" name="Ellipse 819"/>
        <xdr:cNvSpPr/>
      </xdr:nvSpPr>
      <xdr:spPr>
        <a:xfrm>
          <a:off x="2428875" y="6905625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653415</xdr:colOff>
      <xdr:row>39</xdr:row>
      <xdr:rowOff>57150</xdr:rowOff>
    </xdr:from>
    <xdr:to>
      <xdr:col>6</xdr:col>
      <xdr:colOff>725415</xdr:colOff>
      <xdr:row>39</xdr:row>
      <xdr:rowOff>129150</xdr:rowOff>
    </xdr:to>
    <xdr:sp macro="" textlink="">
      <xdr:nvSpPr>
        <xdr:cNvPr id="821" name="Ellipse 820"/>
        <xdr:cNvSpPr/>
      </xdr:nvSpPr>
      <xdr:spPr>
        <a:xfrm>
          <a:off x="2558415" y="6905625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790575</xdr:colOff>
      <xdr:row>39</xdr:row>
      <xdr:rowOff>57150</xdr:rowOff>
    </xdr:from>
    <xdr:to>
      <xdr:col>6</xdr:col>
      <xdr:colOff>862575</xdr:colOff>
      <xdr:row>39</xdr:row>
      <xdr:rowOff>129150</xdr:rowOff>
    </xdr:to>
    <xdr:sp macro="" textlink="">
      <xdr:nvSpPr>
        <xdr:cNvPr id="822" name="Ellipse 821"/>
        <xdr:cNvSpPr/>
      </xdr:nvSpPr>
      <xdr:spPr>
        <a:xfrm>
          <a:off x="2695575" y="6905625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127635</xdr:colOff>
      <xdr:row>39</xdr:row>
      <xdr:rowOff>57150</xdr:rowOff>
    </xdr:from>
    <xdr:to>
      <xdr:col>7</xdr:col>
      <xdr:colOff>199635</xdr:colOff>
      <xdr:row>39</xdr:row>
      <xdr:rowOff>129150</xdr:rowOff>
    </xdr:to>
    <xdr:sp macro="" textlink="">
      <xdr:nvSpPr>
        <xdr:cNvPr id="823" name="Ellipse 822"/>
        <xdr:cNvSpPr/>
      </xdr:nvSpPr>
      <xdr:spPr>
        <a:xfrm>
          <a:off x="2985135" y="6905625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935355</xdr:colOff>
      <xdr:row>39</xdr:row>
      <xdr:rowOff>57150</xdr:rowOff>
    </xdr:from>
    <xdr:to>
      <xdr:col>7</xdr:col>
      <xdr:colOff>54855</xdr:colOff>
      <xdr:row>39</xdr:row>
      <xdr:rowOff>129150</xdr:rowOff>
    </xdr:to>
    <xdr:sp macro="" textlink="">
      <xdr:nvSpPr>
        <xdr:cNvPr id="824" name="Ellipse 823"/>
        <xdr:cNvSpPr/>
      </xdr:nvSpPr>
      <xdr:spPr>
        <a:xfrm>
          <a:off x="2840355" y="6905625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83820</xdr:colOff>
      <xdr:row>39</xdr:row>
      <xdr:rowOff>60960</xdr:rowOff>
    </xdr:from>
    <xdr:to>
      <xdr:col>9</xdr:col>
      <xdr:colOff>155820</xdr:colOff>
      <xdr:row>39</xdr:row>
      <xdr:rowOff>132960</xdr:rowOff>
    </xdr:to>
    <xdr:sp macro="" textlink="">
      <xdr:nvSpPr>
        <xdr:cNvPr id="825" name="Ellipse 824"/>
        <xdr:cNvSpPr/>
      </xdr:nvSpPr>
      <xdr:spPr>
        <a:xfrm>
          <a:off x="83820" y="6909435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238125</xdr:colOff>
      <xdr:row>39</xdr:row>
      <xdr:rowOff>57150</xdr:rowOff>
    </xdr:from>
    <xdr:to>
      <xdr:col>10</xdr:col>
      <xdr:colOff>52950</xdr:colOff>
      <xdr:row>39</xdr:row>
      <xdr:rowOff>129150</xdr:rowOff>
    </xdr:to>
    <xdr:sp macro="" textlink="">
      <xdr:nvSpPr>
        <xdr:cNvPr id="826" name="Ellipse 825"/>
        <xdr:cNvSpPr/>
      </xdr:nvSpPr>
      <xdr:spPr>
        <a:xfrm>
          <a:off x="238125" y="6905625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152400</xdr:colOff>
      <xdr:row>39</xdr:row>
      <xdr:rowOff>57150</xdr:rowOff>
    </xdr:from>
    <xdr:to>
      <xdr:col>10</xdr:col>
      <xdr:colOff>224400</xdr:colOff>
      <xdr:row>39</xdr:row>
      <xdr:rowOff>129150</xdr:rowOff>
    </xdr:to>
    <xdr:sp macro="" textlink="">
      <xdr:nvSpPr>
        <xdr:cNvPr id="827" name="Ellipse 826"/>
        <xdr:cNvSpPr/>
      </xdr:nvSpPr>
      <xdr:spPr>
        <a:xfrm>
          <a:off x="409575" y="6905625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47625</xdr:colOff>
      <xdr:row>39</xdr:row>
      <xdr:rowOff>57150</xdr:rowOff>
    </xdr:from>
    <xdr:to>
      <xdr:col>11</xdr:col>
      <xdr:colOff>119625</xdr:colOff>
      <xdr:row>39</xdr:row>
      <xdr:rowOff>129150</xdr:rowOff>
    </xdr:to>
    <xdr:sp macro="" textlink="">
      <xdr:nvSpPr>
        <xdr:cNvPr id="828" name="Ellipse 827"/>
        <xdr:cNvSpPr/>
      </xdr:nvSpPr>
      <xdr:spPr>
        <a:xfrm>
          <a:off x="561975" y="6905625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200025</xdr:colOff>
      <xdr:row>39</xdr:row>
      <xdr:rowOff>57150</xdr:rowOff>
    </xdr:from>
    <xdr:to>
      <xdr:col>12</xdr:col>
      <xdr:colOff>14850</xdr:colOff>
      <xdr:row>39</xdr:row>
      <xdr:rowOff>129150</xdr:rowOff>
    </xdr:to>
    <xdr:sp macro="" textlink="">
      <xdr:nvSpPr>
        <xdr:cNvPr id="829" name="Ellipse 828"/>
        <xdr:cNvSpPr/>
      </xdr:nvSpPr>
      <xdr:spPr>
        <a:xfrm>
          <a:off x="714375" y="6905625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123825</xdr:colOff>
      <xdr:row>39</xdr:row>
      <xdr:rowOff>57150</xdr:rowOff>
    </xdr:from>
    <xdr:to>
      <xdr:col>12</xdr:col>
      <xdr:colOff>195825</xdr:colOff>
      <xdr:row>39</xdr:row>
      <xdr:rowOff>129150</xdr:rowOff>
    </xdr:to>
    <xdr:sp macro="" textlink="">
      <xdr:nvSpPr>
        <xdr:cNvPr id="830" name="Ellipse 829"/>
        <xdr:cNvSpPr/>
      </xdr:nvSpPr>
      <xdr:spPr>
        <a:xfrm>
          <a:off x="895350" y="6905625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253365</xdr:colOff>
      <xdr:row>39</xdr:row>
      <xdr:rowOff>57150</xdr:rowOff>
    </xdr:from>
    <xdr:to>
      <xdr:col>13</xdr:col>
      <xdr:colOff>68190</xdr:colOff>
      <xdr:row>39</xdr:row>
      <xdr:rowOff>129150</xdr:rowOff>
    </xdr:to>
    <xdr:sp macro="" textlink="">
      <xdr:nvSpPr>
        <xdr:cNvPr id="831" name="Ellipse 830"/>
        <xdr:cNvSpPr/>
      </xdr:nvSpPr>
      <xdr:spPr>
        <a:xfrm>
          <a:off x="1024890" y="6905625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133350</xdr:colOff>
      <xdr:row>39</xdr:row>
      <xdr:rowOff>57150</xdr:rowOff>
    </xdr:from>
    <xdr:to>
      <xdr:col>13</xdr:col>
      <xdr:colOff>205350</xdr:colOff>
      <xdr:row>39</xdr:row>
      <xdr:rowOff>129150</xdr:rowOff>
    </xdr:to>
    <xdr:sp macro="" textlink="">
      <xdr:nvSpPr>
        <xdr:cNvPr id="832" name="Ellipse 831"/>
        <xdr:cNvSpPr/>
      </xdr:nvSpPr>
      <xdr:spPr>
        <a:xfrm>
          <a:off x="1162050" y="6905625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165735</xdr:colOff>
      <xdr:row>39</xdr:row>
      <xdr:rowOff>57150</xdr:rowOff>
    </xdr:from>
    <xdr:to>
      <xdr:col>14</xdr:col>
      <xdr:colOff>237735</xdr:colOff>
      <xdr:row>39</xdr:row>
      <xdr:rowOff>129150</xdr:rowOff>
    </xdr:to>
    <xdr:sp macro="" textlink="">
      <xdr:nvSpPr>
        <xdr:cNvPr id="833" name="Ellipse 832"/>
        <xdr:cNvSpPr/>
      </xdr:nvSpPr>
      <xdr:spPr>
        <a:xfrm>
          <a:off x="1451610" y="6905625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20955</xdr:colOff>
      <xdr:row>39</xdr:row>
      <xdr:rowOff>57150</xdr:rowOff>
    </xdr:from>
    <xdr:to>
      <xdr:col>14</xdr:col>
      <xdr:colOff>92955</xdr:colOff>
      <xdr:row>39</xdr:row>
      <xdr:rowOff>129150</xdr:rowOff>
    </xdr:to>
    <xdr:sp macro="" textlink="">
      <xdr:nvSpPr>
        <xdr:cNvPr id="834" name="Ellipse 833"/>
        <xdr:cNvSpPr/>
      </xdr:nvSpPr>
      <xdr:spPr>
        <a:xfrm>
          <a:off x="1306830" y="6905625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381000</xdr:colOff>
      <xdr:row>39</xdr:row>
      <xdr:rowOff>57150</xdr:rowOff>
    </xdr:from>
    <xdr:to>
      <xdr:col>14</xdr:col>
      <xdr:colOff>453000</xdr:colOff>
      <xdr:row>39</xdr:row>
      <xdr:rowOff>129150</xdr:rowOff>
    </xdr:to>
    <xdr:sp macro="" textlink="">
      <xdr:nvSpPr>
        <xdr:cNvPr id="835" name="Ellipse 834"/>
        <xdr:cNvSpPr/>
      </xdr:nvSpPr>
      <xdr:spPr>
        <a:xfrm>
          <a:off x="1666875" y="6905625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510540</xdr:colOff>
      <xdr:row>39</xdr:row>
      <xdr:rowOff>57150</xdr:rowOff>
    </xdr:from>
    <xdr:to>
      <xdr:col>14</xdr:col>
      <xdr:colOff>582540</xdr:colOff>
      <xdr:row>39</xdr:row>
      <xdr:rowOff>129150</xdr:rowOff>
    </xdr:to>
    <xdr:sp macro="" textlink="">
      <xdr:nvSpPr>
        <xdr:cNvPr id="836" name="Ellipse 835"/>
        <xdr:cNvSpPr/>
      </xdr:nvSpPr>
      <xdr:spPr>
        <a:xfrm>
          <a:off x="1796415" y="6905625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28575</xdr:colOff>
      <xdr:row>39</xdr:row>
      <xdr:rowOff>57150</xdr:rowOff>
    </xdr:from>
    <xdr:to>
      <xdr:col>15</xdr:col>
      <xdr:colOff>100575</xdr:colOff>
      <xdr:row>39</xdr:row>
      <xdr:rowOff>129150</xdr:rowOff>
    </xdr:to>
    <xdr:sp macro="" textlink="">
      <xdr:nvSpPr>
        <xdr:cNvPr id="837" name="Ellipse 836"/>
        <xdr:cNvSpPr/>
      </xdr:nvSpPr>
      <xdr:spPr>
        <a:xfrm>
          <a:off x="1933575" y="6905625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318135</xdr:colOff>
      <xdr:row>39</xdr:row>
      <xdr:rowOff>57150</xdr:rowOff>
    </xdr:from>
    <xdr:to>
      <xdr:col>15</xdr:col>
      <xdr:colOff>390135</xdr:colOff>
      <xdr:row>39</xdr:row>
      <xdr:rowOff>129150</xdr:rowOff>
    </xdr:to>
    <xdr:sp macro="" textlink="">
      <xdr:nvSpPr>
        <xdr:cNvPr id="838" name="Ellipse 837"/>
        <xdr:cNvSpPr/>
      </xdr:nvSpPr>
      <xdr:spPr>
        <a:xfrm>
          <a:off x="2223135" y="6905625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173355</xdr:colOff>
      <xdr:row>39</xdr:row>
      <xdr:rowOff>57150</xdr:rowOff>
    </xdr:from>
    <xdr:to>
      <xdr:col>15</xdr:col>
      <xdr:colOff>245355</xdr:colOff>
      <xdr:row>39</xdr:row>
      <xdr:rowOff>129150</xdr:rowOff>
    </xdr:to>
    <xdr:sp macro="" textlink="">
      <xdr:nvSpPr>
        <xdr:cNvPr id="839" name="Ellipse 838"/>
        <xdr:cNvSpPr/>
      </xdr:nvSpPr>
      <xdr:spPr>
        <a:xfrm>
          <a:off x="2078355" y="6905625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523875</xdr:colOff>
      <xdr:row>39</xdr:row>
      <xdr:rowOff>57150</xdr:rowOff>
    </xdr:from>
    <xdr:to>
      <xdr:col>15</xdr:col>
      <xdr:colOff>595875</xdr:colOff>
      <xdr:row>39</xdr:row>
      <xdr:rowOff>129150</xdr:rowOff>
    </xdr:to>
    <xdr:sp macro="" textlink="">
      <xdr:nvSpPr>
        <xdr:cNvPr id="840" name="Ellipse 839"/>
        <xdr:cNvSpPr/>
      </xdr:nvSpPr>
      <xdr:spPr>
        <a:xfrm>
          <a:off x="2428875" y="6905625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653415</xdr:colOff>
      <xdr:row>39</xdr:row>
      <xdr:rowOff>57150</xdr:rowOff>
    </xdr:from>
    <xdr:to>
      <xdr:col>15</xdr:col>
      <xdr:colOff>725415</xdr:colOff>
      <xdr:row>39</xdr:row>
      <xdr:rowOff>129150</xdr:rowOff>
    </xdr:to>
    <xdr:sp macro="" textlink="">
      <xdr:nvSpPr>
        <xdr:cNvPr id="841" name="Ellipse 840"/>
        <xdr:cNvSpPr/>
      </xdr:nvSpPr>
      <xdr:spPr>
        <a:xfrm>
          <a:off x="2558415" y="6905625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790575</xdr:colOff>
      <xdr:row>39</xdr:row>
      <xdr:rowOff>57150</xdr:rowOff>
    </xdr:from>
    <xdr:to>
      <xdr:col>15</xdr:col>
      <xdr:colOff>862575</xdr:colOff>
      <xdr:row>39</xdr:row>
      <xdr:rowOff>129150</xdr:rowOff>
    </xdr:to>
    <xdr:sp macro="" textlink="">
      <xdr:nvSpPr>
        <xdr:cNvPr id="842" name="Ellipse 841"/>
        <xdr:cNvSpPr/>
      </xdr:nvSpPr>
      <xdr:spPr>
        <a:xfrm>
          <a:off x="2695575" y="6905625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127635</xdr:colOff>
      <xdr:row>39</xdr:row>
      <xdr:rowOff>57150</xdr:rowOff>
    </xdr:from>
    <xdr:to>
      <xdr:col>16</xdr:col>
      <xdr:colOff>199635</xdr:colOff>
      <xdr:row>39</xdr:row>
      <xdr:rowOff>129150</xdr:rowOff>
    </xdr:to>
    <xdr:sp macro="" textlink="">
      <xdr:nvSpPr>
        <xdr:cNvPr id="843" name="Ellipse 842"/>
        <xdr:cNvSpPr/>
      </xdr:nvSpPr>
      <xdr:spPr>
        <a:xfrm>
          <a:off x="2985135" y="6905625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935355</xdr:colOff>
      <xdr:row>39</xdr:row>
      <xdr:rowOff>57150</xdr:rowOff>
    </xdr:from>
    <xdr:to>
      <xdr:col>16</xdr:col>
      <xdr:colOff>54855</xdr:colOff>
      <xdr:row>39</xdr:row>
      <xdr:rowOff>129150</xdr:rowOff>
    </xdr:to>
    <xdr:sp macro="" textlink="">
      <xdr:nvSpPr>
        <xdr:cNvPr id="844" name="Ellipse 843"/>
        <xdr:cNvSpPr/>
      </xdr:nvSpPr>
      <xdr:spPr>
        <a:xfrm>
          <a:off x="2840355" y="6905625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27</xdr:col>
      <xdr:colOff>83820</xdr:colOff>
      <xdr:row>39</xdr:row>
      <xdr:rowOff>60960</xdr:rowOff>
    </xdr:from>
    <xdr:to>
      <xdr:col>27</xdr:col>
      <xdr:colOff>155820</xdr:colOff>
      <xdr:row>39</xdr:row>
      <xdr:rowOff>132960</xdr:rowOff>
    </xdr:to>
    <xdr:sp macro="" textlink="">
      <xdr:nvSpPr>
        <xdr:cNvPr id="845" name="Ellipse 844"/>
        <xdr:cNvSpPr/>
      </xdr:nvSpPr>
      <xdr:spPr>
        <a:xfrm>
          <a:off x="83820" y="6909435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27</xdr:col>
      <xdr:colOff>238125</xdr:colOff>
      <xdr:row>39</xdr:row>
      <xdr:rowOff>57150</xdr:rowOff>
    </xdr:from>
    <xdr:to>
      <xdr:col>28</xdr:col>
      <xdr:colOff>52950</xdr:colOff>
      <xdr:row>39</xdr:row>
      <xdr:rowOff>129150</xdr:rowOff>
    </xdr:to>
    <xdr:sp macro="" textlink="">
      <xdr:nvSpPr>
        <xdr:cNvPr id="846" name="Ellipse 845"/>
        <xdr:cNvSpPr/>
      </xdr:nvSpPr>
      <xdr:spPr>
        <a:xfrm>
          <a:off x="238125" y="6905625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28</xdr:col>
      <xdr:colOff>152400</xdr:colOff>
      <xdr:row>39</xdr:row>
      <xdr:rowOff>57150</xdr:rowOff>
    </xdr:from>
    <xdr:to>
      <xdr:col>28</xdr:col>
      <xdr:colOff>224400</xdr:colOff>
      <xdr:row>39</xdr:row>
      <xdr:rowOff>129150</xdr:rowOff>
    </xdr:to>
    <xdr:sp macro="" textlink="">
      <xdr:nvSpPr>
        <xdr:cNvPr id="847" name="Ellipse 846"/>
        <xdr:cNvSpPr/>
      </xdr:nvSpPr>
      <xdr:spPr>
        <a:xfrm>
          <a:off x="409575" y="6905625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47625</xdr:colOff>
      <xdr:row>39</xdr:row>
      <xdr:rowOff>57150</xdr:rowOff>
    </xdr:from>
    <xdr:to>
      <xdr:col>29</xdr:col>
      <xdr:colOff>119625</xdr:colOff>
      <xdr:row>39</xdr:row>
      <xdr:rowOff>129150</xdr:rowOff>
    </xdr:to>
    <xdr:sp macro="" textlink="">
      <xdr:nvSpPr>
        <xdr:cNvPr id="848" name="Ellipse 847"/>
        <xdr:cNvSpPr/>
      </xdr:nvSpPr>
      <xdr:spPr>
        <a:xfrm>
          <a:off x="561975" y="6905625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200025</xdr:colOff>
      <xdr:row>39</xdr:row>
      <xdr:rowOff>57150</xdr:rowOff>
    </xdr:from>
    <xdr:to>
      <xdr:col>30</xdr:col>
      <xdr:colOff>14850</xdr:colOff>
      <xdr:row>39</xdr:row>
      <xdr:rowOff>129150</xdr:rowOff>
    </xdr:to>
    <xdr:sp macro="" textlink="">
      <xdr:nvSpPr>
        <xdr:cNvPr id="849" name="Ellipse 848"/>
        <xdr:cNvSpPr/>
      </xdr:nvSpPr>
      <xdr:spPr>
        <a:xfrm>
          <a:off x="714375" y="6905625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123825</xdr:colOff>
      <xdr:row>39</xdr:row>
      <xdr:rowOff>57150</xdr:rowOff>
    </xdr:from>
    <xdr:to>
      <xdr:col>30</xdr:col>
      <xdr:colOff>195825</xdr:colOff>
      <xdr:row>39</xdr:row>
      <xdr:rowOff>129150</xdr:rowOff>
    </xdr:to>
    <xdr:sp macro="" textlink="">
      <xdr:nvSpPr>
        <xdr:cNvPr id="850" name="Ellipse 849"/>
        <xdr:cNvSpPr/>
      </xdr:nvSpPr>
      <xdr:spPr>
        <a:xfrm>
          <a:off x="895350" y="6905625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253365</xdr:colOff>
      <xdr:row>39</xdr:row>
      <xdr:rowOff>57150</xdr:rowOff>
    </xdr:from>
    <xdr:to>
      <xdr:col>31</xdr:col>
      <xdr:colOff>68190</xdr:colOff>
      <xdr:row>39</xdr:row>
      <xdr:rowOff>129150</xdr:rowOff>
    </xdr:to>
    <xdr:sp macro="" textlink="">
      <xdr:nvSpPr>
        <xdr:cNvPr id="851" name="Ellipse 850"/>
        <xdr:cNvSpPr/>
      </xdr:nvSpPr>
      <xdr:spPr>
        <a:xfrm>
          <a:off x="1024890" y="6905625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31</xdr:col>
      <xdr:colOff>133350</xdr:colOff>
      <xdr:row>39</xdr:row>
      <xdr:rowOff>57150</xdr:rowOff>
    </xdr:from>
    <xdr:to>
      <xdr:col>31</xdr:col>
      <xdr:colOff>205350</xdr:colOff>
      <xdr:row>39</xdr:row>
      <xdr:rowOff>129150</xdr:rowOff>
    </xdr:to>
    <xdr:sp macro="" textlink="">
      <xdr:nvSpPr>
        <xdr:cNvPr id="852" name="Ellipse 851"/>
        <xdr:cNvSpPr/>
      </xdr:nvSpPr>
      <xdr:spPr>
        <a:xfrm>
          <a:off x="1162050" y="6905625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32</xdr:col>
      <xdr:colOff>165735</xdr:colOff>
      <xdr:row>39</xdr:row>
      <xdr:rowOff>57150</xdr:rowOff>
    </xdr:from>
    <xdr:to>
      <xdr:col>32</xdr:col>
      <xdr:colOff>237735</xdr:colOff>
      <xdr:row>39</xdr:row>
      <xdr:rowOff>129150</xdr:rowOff>
    </xdr:to>
    <xdr:sp macro="" textlink="">
      <xdr:nvSpPr>
        <xdr:cNvPr id="853" name="Ellipse 852"/>
        <xdr:cNvSpPr/>
      </xdr:nvSpPr>
      <xdr:spPr>
        <a:xfrm>
          <a:off x="1451610" y="6905625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32</xdr:col>
      <xdr:colOff>20955</xdr:colOff>
      <xdr:row>39</xdr:row>
      <xdr:rowOff>57150</xdr:rowOff>
    </xdr:from>
    <xdr:to>
      <xdr:col>32</xdr:col>
      <xdr:colOff>92955</xdr:colOff>
      <xdr:row>39</xdr:row>
      <xdr:rowOff>129150</xdr:rowOff>
    </xdr:to>
    <xdr:sp macro="" textlink="">
      <xdr:nvSpPr>
        <xdr:cNvPr id="854" name="Ellipse 853"/>
        <xdr:cNvSpPr/>
      </xdr:nvSpPr>
      <xdr:spPr>
        <a:xfrm>
          <a:off x="1306830" y="6905625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32</xdr:col>
      <xdr:colOff>381000</xdr:colOff>
      <xdr:row>39</xdr:row>
      <xdr:rowOff>57150</xdr:rowOff>
    </xdr:from>
    <xdr:to>
      <xdr:col>32</xdr:col>
      <xdr:colOff>453000</xdr:colOff>
      <xdr:row>39</xdr:row>
      <xdr:rowOff>129150</xdr:rowOff>
    </xdr:to>
    <xdr:sp macro="" textlink="">
      <xdr:nvSpPr>
        <xdr:cNvPr id="855" name="Ellipse 854"/>
        <xdr:cNvSpPr/>
      </xdr:nvSpPr>
      <xdr:spPr>
        <a:xfrm>
          <a:off x="1666875" y="6905625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32</xdr:col>
      <xdr:colOff>510540</xdr:colOff>
      <xdr:row>39</xdr:row>
      <xdr:rowOff>57150</xdr:rowOff>
    </xdr:from>
    <xdr:to>
      <xdr:col>32</xdr:col>
      <xdr:colOff>582540</xdr:colOff>
      <xdr:row>39</xdr:row>
      <xdr:rowOff>129150</xdr:rowOff>
    </xdr:to>
    <xdr:sp macro="" textlink="">
      <xdr:nvSpPr>
        <xdr:cNvPr id="856" name="Ellipse 855"/>
        <xdr:cNvSpPr/>
      </xdr:nvSpPr>
      <xdr:spPr>
        <a:xfrm>
          <a:off x="1796415" y="6905625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28575</xdr:colOff>
      <xdr:row>39</xdr:row>
      <xdr:rowOff>57150</xdr:rowOff>
    </xdr:from>
    <xdr:to>
      <xdr:col>33</xdr:col>
      <xdr:colOff>100575</xdr:colOff>
      <xdr:row>39</xdr:row>
      <xdr:rowOff>129150</xdr:rowOff>
    </xdr:to>
    <xdr:sp macro="" textlink="">
      <xdr:nvSpPr>
        <xdr:cNvPr id="857" name="Ellipse 856"/>
        <xdr:cNvSpPr/>
      </xdr:nvSpPr>
      <xdr:spPr>
        <a:xfrm>
          <a:off x="1933575" y="6905625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318135</xdr:colOff>
      <xdr:row>39</xdr:row>
      <xdr:rowOff>57150</xdr:rowOff>
    </xdr:from>
    <xdr:to>
      <xdr:col>33</xdr:col>
      <xdr:colOff>390135</xdr:colOff>
      <xdr:row>39</xdr:row>
      <xdr:rowOff>129150</xdr:rowOff>
    </xdr:to>
    <xdr:sp macro="" textlink="">
      <xdr:nvSpPr>
        <xdr:cNvPr id="858" name="Ellipse 857"/>
        <xdr:cNvSpPr/>
      </xdr:nvSpPr>
      <xdr:spPr>
        <a:xfrm>
          <a:off x="2223135" y="6905625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173355</xdr:colOff>
      <xdr:row>39</xdr:row>
      <xdr:rowOff>57150</xdr:rowOff>
    </xdr:from>
    <xdr:to>
      <xdr:col>33</xdr:col>
      <xdr:colOff>245355</xdr:colOff>
      <xdr:row>39</xdr:row>
      <xdr:rowOff>129150</xdr:rowOff>
    </xdr:to>
    <xdr:sp macro="" textlink="">
      <xdr:nvSpPr>
        <xdr:cNvPr id="859" name="Ellipse 858"/>
        <xdr:cNvSpPr/>
      </xdr:nvSpPr>
      <xdr:spPr>
        <a:xfrm>
          <a:off x="2078355" y="6905625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523875</xdr:colOff>
      <xdr:row>39</xdr:row>
      <xdr:rowOff>57150</xdr:rowOff>
    </xdr:from>
    <xdr:to>
      <xdr:col>33</xdr:col>
      <xdr:colOff>595875</xdr:colOff>
      <xdr:row>39</xdr:row>
      <xdr:rowOff>129150</xdr:rowOff>
    </xdr:to>
    <xdr:sp macro="" textlink="">
      <xdr:nvSpPr>
        <xdr:cNvPr id="860" name="Ellipse 859"/>
        <xdr:cNvSpPr/>
      </xdr:nvSpPr>
      <xdr:spPr>
        <a:xfrm>
          <a:off x="2428875" y="6905625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653415</xdr:colOff>
      <xdr:row>39</xdr:row>
      <xdr:rowOff>57150</xdr:rowOff>
    </xdr:from>
    <xdr:to>
      <xdr:col>33</xdr:col>
      <xdr:colOff>725415</xdr:colOff>
      <xdr:row>39</xdr:row>
      <xdr:rowOff>129150</xdr:rowOff>
    </xdr:to>
    <xdr:sp macro="" textlink="">
      <xdr:nvSpPr>
        <xdr:cNvPr id="861" name="Ellipse 860"/>
        <xdr:cNvSpPr/>
      </xdr:nvSpPr>
      <xdr:spPr>
        <a:xfrm>
          <a:off x="2558415" y="6905625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790575</xdr:colOff>
      <xdr:row>39</xdr:row>
      <xdr:rowOff>57150</xdr:rowOff>
    </xdr:from>
    <xdr:to>
      <xdr:col>33</xdr:col>
      <xdr:colOff>862575</xdr:colOff>
      <xdr:row>39</xdr:row>
      <xdr:rowOff>129150</xdr:rowOff>
    </xdr:to>
    <xdr:sp macro="" textlink="">
      <xdr:nvSpPr>
        <xdr:cNvPr id="862" name="Ellipse 861"/>
        <xdr:cNvSpPr/>
      </xdr:nvSpPr>
      <xdr:spPr>
        <a:xfrm>
          <a:off x="2695575" y="6905625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127635</xdr:colOff>
      <xdr:row>39</xdr:row>
      <xdr:rowOff>57150</xdr:rowOff>
    </xdr:from>
    <xdr:to>
      <xdr:col>34</xdr:col>
      <xdr:colOff>199635</xdr:colOff>
      <xdr:row>39</xdr:row>
      <xdr:rowOff>129150</xdr:rowOff>
    </xdr:to>
    <xdr:sp macro="" textlink="">
      <xdr:nvSpPr>
        <xdr:cNvPr id="863" name="Ellipse 862"/>
        <xdr:cNvSpPr/>
      </xdr:nvSpPr>
      <xdr:spPr>
        <a:xfrm>
          <a:off x="2985135" y="6905625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935355</xdr:colOff>
      <xdr:row>39</xdr:row>
      <xdr:rowOff>57150</xdr:rowOff>
    </xdr:from>
    <xdr:to>
      <xdr:col>34</xdr:col>
      <xdr:colOff>54855</xdr:colOff>
      <xdr:row>39</xdr:row>
      <xdr:rowOff>129150</xdr:rowOff>
    </xdr:to>
    <xdr:sp macro="" textlink="">
      <xdr:nvSpPr>
        <xdr:cNvPr id="864" name="Ellipse 863"/>
        <xdr:cNvSpPr/>
      </xdr:nvSpPr>
      <xdr:spPr>
        <a:xfrm>
          <a:off x="2840355" y="6905625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83820</xdr:colOff>
      <xdr:row>39</xdr:row>
      <xdr:rowOff>60960</xdr:rowOff>
    </xdr:from>
    <xdr:to>
      <xdr:col>18</xdr:col>
      <xdr:colOff>155820</xdr:colOff>
      <xdr:row>39</xdr:row>
      <xdr:rowOff>132960</xdr:rowOff>
    </xdr:to>
    <xdr:sp macro="" textlink="">
      <xdr:nvSpPr>
        <xdr:cNvPr id="865" name="Ellipse 864"/>
        <xdr:cNvSpPr/>
      </xdr:nvSpPr>
      <xdr:spPr>
        <a:xfrm>
          <a:off x="83820" y="6909435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238125</xdr:colOff>
      <xdr:row>39</xdr:row>
      <xdr:rowOff>57150</xdr:rowOff>
    </xdr:from>
    <xdr:to>
      <xdr:col>19</xdr:col>
      <xdr:colOff>52950</xdr:colOff>
      <xdr:row>39</xdr:row>
      <xdr:rowOff>129150</xdr:rowOff>
    </xdr:to>
    <xdr:sp macro="" textlink="">
      <xdr:nvSpPr>
        <xdr:cNvPr id="866" name="Ellipse 865"/>
        <xdr:cNvSpPr/>
      </xdr:nvSpPr>
      <xdr:spPr>
        <a:xfrm>
          <a:off x="238125" y="6905625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152400</xdr:colOff>
      <xdr:row>39</xdr:row>
      <xdr:rowOff>57150</xdr:rowOff>
    </xdr:from>
    <xdr:to>
      <xdr:col>19</xdr:col>
      <xdr:colOff>224400</xdr:colOff>
      <xdr:row>39</xdr:row>
      <xdr:rowOff>129150</xdr:rowOff>
    </xdr:to>
    <xdr:sp macro="" textlink="">
      <xdr:nvSpPr>
        <xdr:cNvPr id="867" name="Ellipse 866"/>
        <xdr:cNvSpPr/>
      </xdr:nvSpPr>
      <xdr:spPr>
        <a:xfrm>
          <a:off x="409575" y="6905625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47625</xdr:colOff>
      <xdr:row>39</xdr:row>
      <xdr:rowOff>57150</xdr:rowOff>
    </xdr:from>
    <xdr:to>
      <xdr:col>20</xdr:col>
      <xdr:colOff>119625</xdr:colOff>
      <xdr:row>39</xdr:row>
      <xdr:rowOff>129150</xdr:rowOff>
    </xdr:to>
    <xdr:sp macro="" textlink="">
      <xdr:nvSpPr>
        <xdr:cNvPr id="868" name="Ellipse 867"/>
        <xdr:cNvSpPr/>
      </xdr:nvSpPr>
      <xdr:spPr>
        <a:xfrm>
          <a:off x="561975" y="6905625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200025</xdr:colOff>
      <xdr:row>39</xdr:row>
      <xdr:rowOff>57150</xdr:rowOff>
    </xdr:from>
    <xdr:to>
      <xdr:col>21</xdr:col>
      <xdr:colOff>14850</xdr:colOff>
      <xdr:row>39</xdr:row>
      <xdr:rowOff>129150</xdr:rowOff>
    </xdr:to>
    <xdr:sp macro="" textlink="">
      <xdr:nvSpPr>
        <xdr:cNvPr id="869" name="Ellipse 868"/>
        <xdr:cNvSpPr/>
      </xdr:nvSpPr>
      <xdr:spPr>
        <a:xfrm>
          <a:off x="714375" y="6905625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123825</xdr:colOff>
      <xdr:row>39</xdr:row>
      <xdr:rowOff>57150</xdr:rowOff>
    </xdr:from>
    <xdr:to>
      <xdr:col>21</xdr:col>
      <xdr:colOff>195825</xdr:colOff>
      <xdr:row>39</xdr:row>
      <xdr:rowOff>129150</xdr:rowOff>
    </xdr:to>
    <xdr:sp macro="" textlink="">
      <xdr:nvSpPr>
        <xdr:cNvPr id="870" name="Ellipse 869"/>
        <xdr:cNvSpPr/>
      </xdr:nvSpPr>
      <xdr:spPr>
        <a:xfrm>
          <a:off x="895350" y="6905625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253365</xdr:colOff>
      <xdr:row>39</xdr:row>
      <xdr:rowOff>57150</xdr:rowOff>
    </xdr:from>
    <xdr:to>
      <xdr:col>22</xdr:col>
      <xdr:colOff>68190</xdr:colOff>
      <xdr:row>39</xdr:row>
      <xdr:rowOff>129150</xdr:rowOff>
    </xdr:to>
    <xdr:sp macro="" textlink="">
      <xdr:nvSpPr>
        <xdr:cNvPr id="871" name="Ellipse 870"/>
        <xdr:cNvSpPr/>
      </xdr:nvSpPr>
      <xdr:spPr>
        <a:xfrm>
          <a:off x="1024890" y="6905625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133350</xdr:colOff>
      <xdr:row>39</xdr:row>
      <xdr:rowOff>57150</xdr:rowOff>
    </xdr:from>
    <xdr:to>
      <xdr:col>22</xdr:col>
      <xdr:colOff>205350</xdr:colOff>
      <xdr:row>39</xdr:row>
      <xdr:rowOff>129150</xdr:rowOff>
    </xdr:to>
    <xdr:sp macro="" textlink="">
      <xdr:nvSpPr>
        <xdr:cNvPr id="872" name="Ellipse 871"/>
        <xdr:cNvSpPr/>
      </xdr:nvSpPr>
      <xdr:spPr>
        <a:xfrm>
          <a:off x="1162050" y="6905625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165735</xdr:colOff>
      <xdr:row>39</xdr:row>
      <xdr:rowOff>57150</xdr:rowOff>
    </xdr:from>
    <xdr:to>
      <xdr:col>23</xdr:col>
      <xdr:colOff>237735</xdr:colOff>
      <xdr:row>39</xdr:row>
      <xdr:rowOff>129150</xdr:rowOff>
    </xdr:to>
    <xdr:sp macro="" textlink="">
      <xdr:nvSpPr>
        <xdr:cNvPr id="873" name="Ellipse 872"/>
        <xdr:cNvSpPr/>
      </xdr:nvSpPr>
      <xdr:spPr>
        <a:xfrm>
          <a:off x="1451610" y="6905625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20955</xdr:colOff>
      <xdr:row>39</xdr:row>
      <xdr:rowOff>57150</xdr:rowOff>
    </xdr:from>
    <xdr:to>
      <xdr:col>23</xdr:col>
      <xdr:colOff>92955</xdr:colOff>
      <xdr:row>39</xdr:row>
      <xdr:rowOff>129150</xdr:rowOff>
    </xdr:to>
    <xdr:sp macro="" textlink="">
      <xdr:nvSpPr>
        <xdr:cNvPr id="874" name="Ellipse 873"/>
        <xdr:cNvSpPr/>
      </xdr:nvSpPr>
      <xdr:spPr>
        <a:xfrm>
          <a:off x="1306830" y="6905625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381000</xdr:colOff>
      <xdr:row>39</xdr:row>
      <xdr:rowOff>57150</xdr:rowOff>
    </xdr:from>
    <xdr:to>
      <xdr:col>23</xdr:col>
      <xdr:colOff>453000</xdr:colOff>
      <xdr:row>39</xdr:row>
      <xdr:rowOff>129150</xdr:rowOff>
    </xdr:to>
    <xdr:sp macro="" textlink="">
      <xdr:nvSpPr>
        <xdr:cNvPr id="875" name="Ellipse 874"/>
        <xdr:cNvSpPr/>
      </xdr:nvSpPr>
      <xdr:spPr>
        <a:xfrm>
          <a:off x="1666875" y="6905625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510540</xdr:colOff>
      <xdr:row>39</xdr:row>
      <xdr:rowOff>57150</xdr:rowOff>
    </xdr:from>
    <xdr:to>
      <xdr:col>23</xdr:col>
      <xdr:colOff>582540</xdr:colOff>
      <xdr:row>39</xdr:row>
      <xdr:rowOff>129150</xdr:rowOff>
    </xdr:to>
    <xdr:sp macro="" textlink="">
      <xdr:nvSpPr>
        <xdr:cNvPr id="876" name="Ellipse 875"/>
        <xdr:cNvSpPr/>
      </xdr:nvSpPr>
      <xdr:spPr>
        <a:xfrm>
          <a:off x="1796415" y="6905625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39</xdr:row>
      <xdr:rowOff>57150</xdr:rowOff>
    </xdr:from>
    <xdr:to>
      <xdr:col>24</xdr:col>
      <xdr:colOff>100575</xdr:colOff>
      <xdr:row>39</xdr:row>
      <xdr:rowOff>129150</xdr:rowOff>
    </xdr:to>
    <xdr:sp macro="" textlink="">
      <xdr:nvSpPr>
        <xdr:cNvPr id="877" name="Ellipse 876"/>
        <xdr:cNvSpPr/>
      </xdr:nvSpPr>
      <xdr:spPr>
        <a:xfrm>
          <a:off x="1933575" y="6905625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318135</xdr:colOff>
      <xdr:row>39</xdr:row>
      <xdr:rowOff>57150</xdr:rowOff>
    </xdr:from>
    <xdr:to>
      <xdr:col>24</xdr:col>
      <xdr:colOff>390135</xdr:colOff>
      <xdr:row>39</xdr:row>
      <xdr:rowOff>129150</xdr:rowOff>
    </xdr:to>
    <xdr:sp macro="" textlink="">
      <xdr:nvSpPr>
        <xdr:cNvPr id="878" name="Ellipse 877"/>
        <xdr:cNvSpPr/>
      </xdr:nvSpPr>
      <xdr:spPr>
        <a:xfrm>
          <a:off x="2223135" y="6905625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173355</xdr:colOff>
      <xdr:row>39</xdr:row>
      <xdr:rowOff>57150</xdr:rowOff>
    </xdr:from>
    <xdr:to>
      <xdr:col>24</xdr:col>
      <xdr:colOff>245355</xdr:colOff>
      <xdr:row>39</xdr:row>
      <xdr:rowOff>129150</xdr:rowOff>
    </xdr:to>
    <xdr:sp macro="" textlink="">
      <xdr:nvSpPr>
        <xdr:cNvPr id="879" name="Ellipse 878"/>
        <xdr:cNvSpPr/>
      </xdr:nvSpPr>
      <xdr:spPr>
        <a:xfrm>
          <a:off x="2078355" y="6905625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523875</xdr:colOff>
      <xdr:row>39</xdr:row>
      <xdr:rowOff>57150</xdr:rowOff>
    </xdr:from>
    <xdr:to>
      <xdr:col>24</xdr:col>
      <xdr:colOff>595875</xdr:colOff>
      <xdr:row>39</xdr:row>
      <xdr:rowOff>129150</xdr:rowOff>
    </xdr:to>
    <xdr:sp macro="" textlink="">
      <xdr:nvSpPr>
        <xdr:cNvPr id="880" name="Ellipse 879"/>
        <xdr:cNvSpPr/>
      </xdr:nvSpPr>
      <xdr:spPr>
        <a:xfrm>
          <a:off x="2428875" y="6905625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653415</xdr:colOff>
      <xdr:row>39</xdr:row>
      <xdr:rowOff>57150</xdr:rowOff>
    </xdr:from>
    <xdr:to>
      <xdr:col>24</xdr:col>
      <xdr:colOff>725415</xdr:colOff>
      <xdr:row>39</xdr:row>
      <xdr:rowOff>129150</xdr:rowOff>
    </xdr:to>
    <xdr:sp macro="" textlink="">
      <xdr:nvSpPr>
        <xdr:cNvPr id="881" name="Ellipse 880"/>
        <xdr:cNvSpPr/>
      </xdr:nvSpPr>
      <xdr:spPr>
        <a:xfrm>
          <a:off x="2558415" y="6905625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790575</xdr:colOff>
      <xdr:row>39</xdr:row>
      <xdr:rowOff>57150</xdr:rowOff>
    </xdr:from>
    <xdr:to>
      <xdr:col>24</xdr:col>
      <xdr:colOff>862575</xdr:colOff>
      <xdr:row>39</xdr:row>
      <xdr:rowOff>129150</xdr:rowOff>
    </xdr:to>
    <xdr:sp macro="" textlink="">
      <xdr:nvSpPr>
        <xdr:cNvPr id="882" name="Ellipse 881"/>
        <xdr:cNvSpPr/>
      </xdr:nvSpPr>
      <xdr:spPr>
        <a:xfrm>
          <a:off x="2695575" y="6905625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127635</xdr:colOff>
      <xdr:row>39</xdr:row>
      <xdr:rowOff>57150</xdr:rowOff>
    </xdr:from>
    <xdr:to>
      <xdr:col>25</xdr:col>
      <xdr:colOff>199635</xdr:colOff>
      <xdr:row>39</xdr:row>
      <xdr:rowOff>129150</xdr:rowOff>
    </xdr:to>
    <xdr:sp macro="" textlink="">
      <xdr:nvSpPr>
        <xdr:cNvPr id="883" name="Ellipse 882"/>
        <xdr:cNvSpPr/>
      </xdr:nvSpPr>
      <xdr:spPr>
        <a:xfrm>
          <a:off x="2985135" y="6905625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935355</xdr:colOff>
      <xdr:row>39</xdr:row>
      <xdr:rowOff>57150</xdr:rowOff>
    </xdr:from>
    <xdr:to>
      <xdr:col>25</xdr:col>
      <xdr:colOff>54855</xdr:colOff>
      <xdr:row>39</xdr:row>
      <xdr:rowOff>129150</xdr:rowOff>
    </xdr:to>
    <xdr:sp macro="" textlink="">
      <xdr:nvSpPr>
        <xdr:cNvPr id="884" name="Ellipse 883"/>
        <xdr:cNvSpPr/>
      </xdr:nvSpPr>
      <xdr:spPr>
        <a:xfrm>
          <a:off x="2840355" y="6905625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9</xdr:col>
      <xdr:colOff>18361</xdr:colOff>
      <xdr:row>21</xdr:row>
      <xdr:rowOff>83820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3988380" cy="3924299"/>
        </a:xfrm>
        <a:prstGeom prst="rect">
          <a:avLst/>
        </a:prstGeom>
      </xdr:spPr>
    </xdr:pic>
    <xdr:clientData/>
  </xdr:twoCellAnchor>
  <xdr:twoCellAnchor>
    <xdr:from>
      <xdr:col>0</xdr:col>
      <xdr:colOff>83820</xdr:colOff>
      <xdr:row>22</xdr:row>
      <xdr:rowOff>60960</xdr:rowOff>
    </xdr:from>
    <xdr:to>
      <xdr:col>0</xdr:col>
      <xdr:colOff>155820</xdr:colOff>
      <xdr:row>22</xdr:row>
      <xdr:rowOff>132960</xdr:rowOff>
    </xdr:to>
    <xdr:sp macro="" textlink="">
      <xdr:nvSpPr>
        <xdr:cNvPr id="102" name="Ellipse 101"/>
        <xdr:cNvSpPr/>
      </xdr:nvSpPr>
      <xdr:spPr>
        <a:xfrm>
          <a:off x="83820" y="408432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22</xdr:row>
      <xdr:rowOff>60960</xdr:rowOff>
    </xdr:from>
    <xdr:to>
      <xdr:col>0</xdr:col>
      <xdr:colOff>285360</xdr:colOff>
      <xdr:row>22</xdr:row>
      <xdr:rowOff>132960</xdr:rowOff>
    </xdr:to>
    <xdr:sp macro="" textlink="">
      <xdr:nvSpPr>
        <xdr:cNvPr id="103" name="Ellipse 102"/>
        <xdr:cNvSpPr/>
      </xdr:nvSpPr>
      <xdr:spPr>
        <a:xfrm>
          <a:off x="213360" y="408432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22</xdr:row>
      <xdr:rowOff>60960</xdr:rowOff>
    </xdr:from>
    <xdr:to>
      <xdr:col>0</xdr:col>
      <xdr:colOff>422520</xdr:colOff>
      <xdr:row>22</xdr:row>
      <xdr:rowOff>132960</xdr:rowOff>
    </xdr:to>
    <xdr:sp macro="" textlink="">
      <xdr:nvSpPr>
        <xdr:cNvPr id="104" name="Ellipse 103"/>
        <xdr:cNvSpPr/>
      </xdr:nvSpPr>
      <xdr:spPr>
        <a:xfrm>
          <a:off x="350520" y="408432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22</xdr:row>
      <xdr:rowOff>60960</xdr:rowOff>
    </xdr:from>
    <xdr:to>
      <xdr:col>0</xdr:col>
      <xdr:colOff>712080</xdr:colOff>
      <xdr:row>22</xdr:row>
      <xdr:rowOff>132960</xdr:rowOff>
    </xdr:to>
    <xdr:sp macro="" textlink="">
      <xdr:nvSpPr>
        <xdr:cNvPr id="105" name="Ellipse 104"/>
        <xdr:cNvSpPr/>
      </xdr:nvSpPr>
      <xdr:spPr>
        <a:xfrm>
          <a:off x="64008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22</xdr:row>
      <xdr:rowOff>60960</xdr:rowOff>
    </xdr:from>
    <xdr:to>
      <xdr:col>0</xdr:col>
      <xdr:colOff>567300</xdr:colOff>
      <xdr:row>22</xdr:row>
      <xdr:rowOff>132960</xdr:rowOff>
    </xdr:to>
    <xdr:sp macro="" textlink="">
      <xdr:nvSpPr>
        <xdr:cNvPr id="106" name="Ellipse 105"/>
        <xdr:cNvSpPr/>
      </xdr:nvSpPr>
      <xdr:spPr>
        <a:xfrm>
          <a:off x="495300" y="408432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</xdr:colOff>
      <xdr:row>23</xdr:row>
      <xdr:rowOff>60960</xdr:rowOff>
    </xdr:from>
    <xdr:to>
      <xdr:col>0</xdr:col>
      <xdr:colOff>155820</xdr:colOff>
      <xdr:row>23</xdr:row>
      <xdr:rowOff>132960</xdr:rowOff>
    </xdr:to>
    <xdr:sp macro="" textlink="">
      <xdr:nvSpPr>
        <xdr:cNvPr id="118" name="Ellipse 117"/>
        <xdr:cNvSpPr/>
      </xdr:nvSpPr>
      <xdr:spPr>
        <a:xfrm>
          <a:off x="8382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23</xdr:row>
      <xdr:rowOff>60960</xdr:rowOff>
    </xdr:from>
    <xdr:to>
      <xdr:col>0</xdr:col>
      <xdr:colOff>285360</xdr:colOff>
      <xdr:row>23</xdr:row>
      <xdr:rowOff>132960</xdr:rowOff>
    </xdr:to>
    <xdr:sp macro="" textlink="">
      <xdr:nvSpPr>
        <xdr:cNvPr id="119" name="Ellipse 118"/>
        <xdr:cNvSpPr/>
      </xdr:nvSpPr>
      <xdr:spPr>
        <a:xfrm>
          <a:off x="213360" y="40843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23</xdr:row>
      <xdr:rowOff>60960</xdr:rowOff>
    </xdr:from>
    <xdr:to>
      <xdr:col>0</xdr:col>
      <xdr:colOff>422520</xdr:colOff>
      <xdr:row>23</xdr:row>
      <xdr:rowOff>132960</xdr:rowOff>
    </xdr:to>
    <xdr:sp macro="" textlink="">
      <xdr:nvSpPr>
        <xdr:cNvPr id="120" name="Ellipse 119"/>
        <xdr:cNvSpPr/>
      </xdr:nvSpPr>
      <xdr:spPr>
        <a:xfrm>
          <a:off x="350520" y="40843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23</xdr:row>
      <xdr:rowOff>60960</xdr:rowOff>
    </xdr:from>
    <xdr:to>
      <xdr:col>0</xdr:col>
      <xdr:colOff>712080</xdr:colOff>
      <xdr:row>23</xdr:row>
      <xdr:rowOff>132960</xdr:rowOff>
    </xdr:to>
    <xdr:sp macro="" textlink="">
      <xdr:nvSpPr>
        <xdr:cNvPr id="121" name="Ellipse 120"/>
        <xdr:cNvSpPr/>
      </xdr:nvSpPr>
      <xdr:spPr>
        <a:xfrm>
          <a:off x="640080" y="426720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23</xdr:row>
      <xdr:rowOff>60960</xdr:rowOff>
    </xdr:from>
    <xdr:to>
      <xdr:col>0</xdr:col>
      <xdr:colOff>567300</xdr:colOff>
      <xdr:row>23</xdr:row>
      <xdr:rowOff>132960</xdr:rowOff>
    </xdr:to>
    <xdr:sp macro="" textlink="">
      <xdr:nvSpPr>
        <xdr:cNvPr id="122" name="Ellipse 121"/>
        <xdr:cNvSpPr/>
      </xdr:nvSpPr>
      <xdr:spPr>
        <a:xfrm>
          <a:off x="495300" y="40843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</xdr:colOff>
      <xdr:row>24</xdr:row>
      <xdr:rowOff>60960</xdr:rowOff>
    </xdr:from>
    <xdr:to>
      <xdr:col>0</xdr:col>
      <xdr:colOff>155820</xdr:colOff>
      <xdr:row>24</xdr:row>
      <xdr:rowOff>132960</xdr:rowOff>
    </xdr:to>
    <xdr:sp macro="" textlink="">
      <xdr:nvSpPr>
        <xdr:cNvPr id="128" name="Ellipse 127"/>
        <xdr:cNvSpPr/>
      </xdr:nvSpPr>
      <xdr:spPr>
        <a:xfrm>
          <a:off x="83820" y="42672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24</xdr:row>
      <xdr:rowOff>60960</xdr:rowOff>
    </xdr:from>
    <xdr:to>
      <xdr:col>0</xdr:col>
      <xdr:colOff>285360</xdr:colOff>
      <xdr:row>24</xdr:row>
      <xdr:rowOff>132960</xdr:rowOff>
    </xdr:to>
    <xdr:sp macro="" textlink="">
      <xdr:nvSpPr>
        <xdr:cNvPr id="129" name="Ellipse 128"/>
        <xdr:cNvSpPr/>
      </xdr:nvSpPr>
      <xdr:spPr>
        <a:xfrm>
          <a:off x="213360" y="42672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24</xdr:row>
      <xdr:rowOff>60960</xdr:rowOff>
    </xdr:from>
    <xdr:to>
      <xdr:col>0</xdr:col>
      <xdr:colOff>422520</xdr:colOff>
      <xdr:row>24</xdr:row>
      <xdr:rowOff>132960</xdr:rowOff>
    </xdr:to>
    <xdr:sp macro="" textlink="">
      <xdr:nvSpPr>
        <xdr:cNvPr id="130" name="Ellipse 129"/>
        <xdr:cNvSpPr/>
      </xdr:nvSpPr>
      <xdr:spPr>
        <a:xfrm>
          <a:off x="350520" y="42672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24</xdr:row>
      <xdr:rowOff>60960</xdr:rowOff>
    </xdr:from>
    <xdr:to>
      <xdr:col>0</xdr:col>
      <xdr:colOff>712080</xdr:colOff>
      <xdr:row>24</xdr:row>
      <xdr:rowOff>132960</xdr:rowOff>
    </xdr:to>
    <xdr:sp macro="" textlink="">
      <xdr:nvSpPr>
        <xdr:cNvPr id="131" name="Ellipse 130"/>
        <xdr:cNvSpPr/>
      </xdr:nvSpPr>
      <xdr:spPr>
        <a:xfrm>
          <a:off x="64008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24</xdr:row>
      <xdr:rowOff>60960</xdr:rowOff>
    </xdr:from>
    <xdr:to>
      <xdr:col>0</xdr:col>
      <xdr:colOff>567300</xdr:colOff>
      <xdr:row>24</xdr:row>
      <xdr:rowOff>132960</xdr:rowOff>
    </xdr:to>
    <xdr:sp macro="" textlink="">
      <xdr:nvSpPr>
        <xdr:cNvPr id="132" name="Ellipse 131"/>
        <xdr:cNvSpPr/>
      </xdr:nvSpPr>
      <xdr:spPr>
        <a:xfrm>
          <a:off x="495300" y="445008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</xdr:colOff>
      <xdr:row>25</xdr:row>
      <xdr:rowOff>60960</xdr:rowOff>
    </xdr:from>
    <xdr:to>
      <xdr:col>0</xdr:col>
      <xdr:colOff>155820</xdr:colOff>
      <xdr:row>25</xdr:row>
      <xdr:rowOff>132960</xdr:rowOff>
    </xdr:to>
    <xdr:sp macro="" textlink="">
      <xdr:nvSpPr>
        <xdr:cNvPr id="133" name="Ellipse 132"/>
        <xdr:cNvSpPr/>
      </xdr:nvSpPr>
      <xdr:spPr>
        <a:xfrm>
          <a:off x="83820" y="44500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25</xdr:row>
      <xdr:rowOff>60960</xdr:rowOff>
    </xdr:from>
    <xdr:to>
      <xdr:col>0</xdr:col>
      <xdr:colOff>285360</xdr:colOff>
      <xdr:row>25</xdr:row>
      <xdr:rowOff>132960</xdr:rowOff>
    </xdr:to>
    <xdr:sp macro="" textlink="">
      <xdr:nvSpPr>
        <xdr:cNvPr id="134" name="Ellipse 133"/>
        <xdr:cNvSpPr/>
      </xdr:nvSpPr>
      <xdr:spPr>
        <a:xfrm>
          <a:off x="213360" y="44500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25</xdr:row>
      <xdr:rowOff>60960</xdr:rowOff>
    </xdr:from>
    <xdr:to>
      <xdr:col>0</xdr:col>
      <xdr:colOff>422520</xdr:colOff>
      <xdr:row>25</xdr:row>
      <xdr:rowOff>132960</xdr:rowOff>
    </xdr:to>
    <xdr:sp macro="" textlink="">
      <xdr:nvSpPr>
        <xdr:cNvPr id="135" name="Ellipse 134"/>
        <xdr:cNvSpPr/>
      </xdr:nvSpPr>
      <xdr:spPr>
        <a:xfrm>
          <a:off x="350520" y="44500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25</xdr:row>
      <xdr:rowOff>60960</xdr:rowOff>
    </xdr:from>
    <xdr:to>
      <xdr:col>0</xdr:col>
      <xdr:colOff>712080</xdr:colOff>
      <xdr:row>25</xdr:row>
      <xdr:rowOff>132960</xdr:rowOff>
    </xdr:to>
    <xdr:sp macro="" textlink="">
      <xdr:nvSpPr>
        <xdr:cNvPr id="136" name="Ellipse 135"/>
        <xdr:cNvSpPr/>
      </xdr:nvSpPr>
      <xdr:spPr>
        <a:xfrm>
          <a:off x="640080" y="463296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25</xdr:row>
      <xdr:rowOff>60960</xdr:rowOff>
    </xdr:from>
    <xdr:to>
      <xdr:col>0</xdr:col>
      <xdr:colOff>567300</xdr:colOff>
      <xdr:row>25</xdr:row>
      <xdr:rowOff>132960</xdr:rowOff>
    </xdr:to>
    <xdr:sp macro="" textlink="">
      <xdr:nvSpPr>
        <xdr:cNvPr id="137" name="Ellipse 136"/>
        <xdr:cNvSpPr/>
      </xdr:nvSpPr>
      <xdr:spPr>
        <a:xfrm>
          <a:off x="495300" y="44500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</xdr:colOff>
      <xdr:row>25</xdr:row>
      <xdr:rowOff>60960</xdr:rowOff>
    </xdr:from>
    <xdr:to>
      <xdr:col>0</xdr:col>
      <xdr:colOff>155820</xdr:colOff>
      <xdr:row>25</xdr:row>
      <xdr:rowOff>132960</xdr:rowOff>
    </xdr:to>
    <xdr:sp macro="" textlink="">
      <xdr:nvSpPr>
        <xdr:cNvPr id="138" name="Ellipse 137"/>
        <xdr:cNvSpPr/>
      </xdr:nvSpPr>
      <xdr:spPr>
        <a:xfrm>
          <a:off x="83820" y="463296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25</xdr:row>
      <xdr:rowOff>60960</xdr:rowOff>
    </xdr:from>
    <xdr:to>
      <xdr:col>0</xdr:col>
      <xdr:colOff>285360</xdr:colOff>
      <xdr:row>25</xdr:row>
      <xdr:rowOff>132960</xdr:rowOff>
    </xdr:to>
    <xdr:sp macro="" textlink="">
      <xdr:nvSpPr>
        <xdr:cNvPr id="139" name="Ellipse 138"/>
        <xdr:cNvSpPr/>
      </xdr:nvSpPr>
      <xdr:spPr>
        <a:xfrm>
          <a:off x="213360" y="463296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25</xdr:row>
      <xdr:rowOff>60960</xdr:rowOff>
    </xdr:from>
    <xdr:to>
      <xdr:col>0</xdr:col>
      <xdr:colOff>422520</xdr:colOff>
      <xdr:row>25</xdr:row>
      <xdr:rowOff>132960</xdr:rowOff>
    </xdr:to>
    <xdr:sp macro="" textlink="">
      <xdr:nvSpPr>
        <xdr:cNvPr id="140" name="Ellipse 139"/>
        <xdr:cNvSpPr/>
      </xdr:nvSpPr>
      <xdr:spPr>
        <a:xfrm>
          <a:off x="350520" y="463296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25</xdr:row>
      <xdr:rowOff>60960</xdr:rowOff>
    </xdr:from>
    <xdr:to>
      <xdr:col>0</xdr:col>
      <xdr:colOff>712080</xdr:colOff>
      <xdr:row>25</xdr:row>
      <xdr:rowOff>132960</xdr:rowOff>
    </xdr:to>
    <xdr:sp macro="" textlink="">
      <xdr:nvSpPr>
        <xdr:cNvPr id="141" name="Ellipse 140"/>
        <xdr:cNvSpPr/>
      </xdr:nvSpPr>
      <xdr:spPr>
        <a:xfrm>
          <a:off x="640080" y="463296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25</xdr:row>
      <xdr:rowOff>60960</xdr:rowOff>
    </xdr:from>
    <xdr:to>
      <xdr:col>0</xdr:col>
      <xdr:colOff>567300</xdr:colOff>
      <xdr:row>25</xdr:row>
      <xdr:rowOff>132960</xdr:rowOff>
    </xdr:to>
    <xdr:sp macro="" textlink="">
      <xdr:nvSpPr>
        <xdr:cNvPr id="142" name="Ellipse 141"/>
        <xdr:cNvSpPr/>
      </xdr:nvSpPr>
      <xdr:spPr>
        <a:xfrm>
          <a:off x="495300" y="463296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</xdr:colOff>
      <xdr:row>26</xdr:row>
      <xdr:rowOff>60960</xdr:rowOff>
    </xdr:from>
    <xdr:to>
      <xdr:col>0</xdr:col>
      <xdr:colOff>155820</xdr:colOff>
      <xdr:row>26</xdr:row>
      <xdr:rowOff>132960</xdr:rowOff>
    </xdr:to>
    <xdr:sp macro="" textlink="">
      <xdr:nvSpPr>
        <xdr:cNvPr id="143" name="Ellipse 142"/>
        <xdr:cNvSpPr/>
      </xdr:nvSpPr>
      <xdr:spPr>
        <a:xfrm>
          <a:off x="83820" y="46329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26</xdr:row>
      <xdr:rowOff>60960</xdr:rowOff>
    </xdr:from>
    <xdr:to>
      <xdr:col>0</xdr:col>
      <xdr:colOff>285360</xdr:colOff>
      <xdr:row>26</xdr:row>
      <xdr:rowOff>132960</xdr:rowOff>
    </xdr:to>
    <xdr:sp macro="" textlink="">
      <xdr:nvSpPr>
        <xdr:cNvPr id="144" name="Ellipse 143"/>
        <xdr:cNvSpPr/>
      </xdr:nvSpPr>
      <xdr:spPr>
        <a:xfrm>
          <a:off x="213360" y="46329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26</xdr:row>
      <xdr:rowOff>60960</xdr:rowOff>
    </xdr:from>
    <xdr:to>
      <xdr:col>0</xdr:col>
      <xdr:colOff>422520</xdr:colOff>
      <xdr:row>26</xdr:row>
      <xdr:rowOff>132960</xdr:rowOff>
    </xdr:to>
    <xdr:sp macro="" textlink="">
      <xdr:nvSpPr>
        <xdr:cNvPr id="145" name="Ellipse 144"/>
        <xdr:cNvSpPr/>
      </xdr:nvSpPr>
      <xdr:spPr>
        <a:xfrm>
          <a:off x="350520" y="46329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26</xdr:row>
      <xdr:rowOff>60960</xdr:rowOff>
    </xdr:from>
    <xdr:to>
      <xdr:col>0</xdr:col>
      <xdr:colOff>712080</xdr:colOff>
      <xdr:row>26</xdr:row>
      <xdr:rowOff>132960</xdr:rowOff>
    </xdr:to>
    <xdr:sp macro="" textlink="">
      <xdr:nvSpPr>
        <xdr:cNvPr id="146" name="Ellipse 145"/>
        <xdr:cNvSpPr/>
      </xdr:nvSpPr>
      <xdr:spPr>
        <a:xfrm>
          <a:off x="640080" y="481584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26</xdr:row>
      <xdr:rowOff>60960</xdr:rowOff>
    </xdr:from>
    <xdr:to>
      <xdr:col>0</xdr:col>
      <xdr:colOff>567300</xdr:colOff>
      <xdr:row>26</xdr:row>
      <xdr:rowOff>132960</xdr:rowOff>
    </xdr:to>
    <xdr:sp macro="" textlink="">
      <xdr:nvSpPr>
        <xdr:cNvPr id="147" name="Ellipse 146"/>
        <xdr:cNvSpPr/>
      </xdr:nvSpPr>
      <xdr:spPr>
        <a:xfrm>
          <a:off x="495300" y="481584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9</xdr:col>
      <xdr:colOff>1</xdr:colOff>
      <xdr:row>0</xdr:row>
      <xdr:rowOff>1</xdr:rowOff>
    </xdr:from>
    <xdr:ext cx="3988380" cy="3924299"/>
    <xdr:pic>
      <xdr:nvPicPr>
        <xdr:cNvPr id="95" name="Image 94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3988380" cy="3924299"/>
        </a:xfrm>
        <a:prstGeom prst="rect">
          <a:avLst/>
        </a:prstGeom>
      </xdr:spPr>
    </xdr:pic>
    <xdr:clientData/>
  </xdr:oneCellAnchor>
  <xdr:twoCellAnchor>
    <xdr:from>
      <xdr:col>9</xdr:col>
      <xdr:colOff>83820</xdr:colOff>
      <xdr:row>22</xdr:row>
      <xdr:rowOff>60960</xdr:rowOff>
    </xdr:from>
    <xdr:to>
      <xdr:col>9</xdr:col>
      <xdr:colOff>155820</xdr:colOff>
      <xdr:row>22</xdr:row>
      <xdr:rowOff>132960</xdr:rowOff>
    </xdr:to>
    <xdr:sp macro="" textlink="">
      <xdr:nvSpPr>
        <xdr:cNvPr id="96" name="Ellipse 95"/>
        <xdr:cNvSpPr/>
      </xdr:nvSpPr>
      <xdr:spPr>
        <a:xfrm>
          <a:off x="8382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213360</xdr:colOff>
      <xdr:row>22</xdr:row>
      <xdr:rowOff>60960</xdr:rowOff>
    </xdr:from>
    <xdr:to>
      <xdr:col>9</xdr:col>
      <xdr:colOff>285360</xdr:colOff>
      <xdr:row>22</xdr:row>
      <xdr:rowOff>132960</xdr:rowOff>
    </xdr:to>
    <xdr:sp macro="" textlink="">
      <xdr:nvSpPr>
        <xdr:cNvPr id="97" name="Ellipse 96"/>
        <xdr:cNvSpPr/>
      </xdr:nvSpPr>
      <xdr:spPr>
        <a:xfrm>
          <a:off x="21336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350520</xdr:colOff>
      <xdr:row>22</xdr:row>
      <xdr:rowOff>60960</xdr:rowOff>
    </xdr:from>
    <xdr:to>
      <xdr:col>9</xdr:col>
      <xdr:colOff>422520</xdr:colOff>
      <xdr:row>22</xdr:row>
      <xdr:rowOff>132960</xdr:rowOff>
    </xdr:to>
    <xdr:sp macro="" textlink="">
      <xdr:nvSpPr>
        <xdr:cNvPr id="98" name="Ellipse 97"/>
        <xdr:cNvSpPr/>
      </xdr:nvSpPr>
      <xdr:spPr>
        <a:xfrm>
          <a:off x="35052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640080</xdr:colOff>
      <xdr:row>22</xdr:row>
      <xdr:rowOff>60960</xdr:rowOff>
    </xdr:from>
    <xdr:to>
      <xdr:col>9</xdr:col>
      <xdr:colOff>712080</xdr:colOff>
      <xdr:row>22</xdr:row>
      <xdr:rowOff>132960</xdr:rowOff>
    </xdr:to>
    <xdr:sp macro="" textlink="">
      <xdr:nvSpPr>
        <xdr:cNvPr id="99" name="Ellipse 98"/>
        <xdr:cNvSpPr/>
      </xdr:nvSpPr>
      <xdr:spPr>
        <a:xfrm>
          <a:off x="64008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495300</xdr:colOff>
      <xdr:row>22</xdr:row>
      <xdr:rowOff>60960</xdr:rowOff>
    </xdr:from>
    <xdr:to>
      <xdr:col>9</xdr:col>
      <xdr:colOff>567300</xdr:colOff>
      <xdr:row>22</xdr:row>
      <xdr:rowOff>132960</xdr:rowOff>
    </xdr:to>
    <xdr:sp macro="" textlink="">
      <xdr:nvSpPr>
        <xdr:cNvPr id="100" name="Ellipse 99"/>
        <xdr:cNvSpPr/>
      </xdr:nvSpPr>
      <xdr:spPr>
        <a:xfrm>
          <a:off x="49530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83820</xdr:colOff>
      <xdr:row>23</xdr:row>
      <xdr:rowOff>60960</xdr:rowOff>
    </xdr:from>
    <xdr:to>
      <xdr:col>9</xdr:col>
      <xdr:colOff>155820</xdr:colOff>
      <xdr:row>23</xdr:row>
      <xdr:rowOff>132960</xdr:rowOff>
    </xdr:to>
    <xdr:sp macro="" textlink="">
      <xdr:nvSpPr>
        <xdr:cNvPr id="101" name="Ellipse 100"/>
        <xdr:cNvSpPr/>
      </xdr:nvSpPr>
      <xdr:spPr>
        <a:xfrm>
          <a:off x="8382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213360</xdr:colOff>
      <xdr:row>23</xdr:row>
      <xdr:rowOff>60960</xdr:rowOff>
    </xdr:from>
    <xdr:to>
      <xdr:col>9</xdr:col>
      <xdr:colOff>285360</xdr:colOff>
      <xdr:row>23</xdr:row>
      <xdr:rowOff>132960</xdr:rowOff>
    </xdr:to>
    <xdr:sp macro="" textlink="">
      <xdr:nvSpPr>
        <xdr:cNvPr id="107" name="Ellipse 106"/>
        <xdr:cNvSpPr/>
      </xdr:nvSpPr>
      <xdr:spPr>
        <a:xfrm>
          <a:off x="21336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350520</xdr:colOff>
      <xdr:row>23</xdr:row>
      <xdr:rowOff>60960</xdr:rowOff>
    </xdr:from>
    <xdr:to>
      <xdr:col>9</xdr:col>
      <xdr:colOff>422520</xdr:colOff>
      <xdr:row>23</xdr:row>
      <xdr:rowOff>132960</xdr:rowOff>
    </xdr:to>
    <xdr:sp macro="" textlink="">
      <xdr:nvSpPr>
        <xdr:cNvPr id="108" name="Ellipse 107"/>
        <xdr:cNvSpPr/>
      </xdr:nvSpPr>
      <xdr:spPr>
        <a:xfrm>
          <a:off x="35052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640080</xdr:colOff>
      <xdr:row>23</xdr:row>
      <xdr:rowOff>60960</xdr:rowOff>
    </xdr:from>
    <xdr:to>
      <xdr:col>9</xdr:col>
      <xdr:colOff>712080</xdr:colOff>
      <xdr:row>23</xdr:row>
      <xdr:rowOff>132960</xdr:rowOff>
    </xdr:to>
    <xdr:sp macro="" textlink="">
      <xdr:nvSpPr>
        <xdr:cNvPr id="109" name="Ellipse 108"/>
        <xdr:cNvSpPr/>
      </xdr:nvSpPr>
      <xdr:spPr>
        <a:xfrm>
          <a:off x="64008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495300</xdr:colOff>
      <xdr:row>23</xdr:row>
      <xdr:rowOff>60960</xdr:rowOff>
    </xdr:from>
    <xdr:to>
      <xdr:col>9</xdr:col>
      <xdr:colOff>567300</xdr:colOff>
      <xdr:row>23</xdr:row>
      <xdr:rowOff>132960</xdr:rowOff>
    </xdr:to>
    <xdr:sp macro="" textlink="">
      <xdr:nvSpPr>
        <xdr:cNvPr id="110" name="Ellipse 109"/>
        <xdr:cNvSpPr/>
      </xdr:nvSpPr>
      <xdr:spPr>
        <a:xfrm>
          <a:off x="49530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83820</xdr:colOff>
      <xdr:row>24</xdr:row>
      <xdr:rowOff>60960</xdr:rowOff>
    </xdr:from>
    <xdr:to>
      <xdr:col>9</xdr:col>
      <xdr:colOff>155820</xdr:colOff>
      <xdr:row>24</xdr:row>
      <xdr:rowOff>132960</xdr:rowOff>
    </xdr:to>
    <xdr:sp macro="" textlink="">
      <xdr:nvSpPr>
        <xdr:cNvPr id="111" name="Ellipse 110"/>
        <xdr:cNvSpPr/>
      </xdr:nvSpPr>
      <xdr:spPr>
        <a:xfrm>
          <a:off x="8382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213360</xdr:colOff>
      <xdr:row>24</xdr:row>
      <xdr:rowOff>60960</xdr:rowOff>
    </xdr:from>
    <xdr:to>
      <xdr:col>9</xdr:col>
      <xdr:colOff>285360</xdr:colOff>
      <xdr:row>24</xdr:row>
      <xdr:rowOff>132960</xdr:rowOff>
    </xdr:to>
    <xdr:sp macro="" textlink="">
      <xdr:nvSpPr>
        <xdr:cNvPr id="112" name="Ellipse 111"/>
        <xdr:cNvSpPr/>
      </xdr:nvSpPr>
      <xdr:spPr>
        <a:xfrm>
          <a:off x="21336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350520</xdr:colOff>
      <xdr:row>24</xdr:row>
      <xdr:rowOff>60960</xdr:rowOff>
    </xdr:from>
    <xdr:to>
      <xdr:col>9</xdr:col>
      <xdr:colOff>422520</xdr:colOff>
      <xdr:row>24</xdr:row>
      <xdr:rowOff>132960</xdr:rowOff>
    </xdr:to>
    <xdr:sp macro="" textlink="">
      <xdr:nvSpPr>
        <xdr:cNvPr id="113" name="Ellipse 112"/>
        <xdr:cNvSpPr/>
      </xdr:nvSpPr>
      <xdr:spPr>
        <a:xfrm>
          <a:off x="35052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640080</xdr:colOff>
      <xdr:row>24</xdr:row>
      <xdr:rowOff>60960</xdr:rowOff>
    </xdr:from>
    <xdr:to>
      <xdr:col>9</xdr:col>
      <xdr:colOff>712080</xdr:colOff>
      <xdr:row>24</xdr:row>
      <xdr:rowOff>132960</xdr:rowOff>
    </xdr:to>
    <xdr:sp macro="" textlink="">
      <xdr:nvSpPr>
        <xdr:cNvPr id="114" name="Ellipse 113"/>
        <xdr:cNvSpPr/>
      </xdr:nvSpPr>
      <xdr:spPr>
        <a:xfrm>
          <a:off x="64008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495300</xdr:colOff>
      <xdr:row>24</xdr:row>
      <xdr:rowOff>60960</xdr:rowOff>
    </xdr:from>
    <xdr:to>
      <xdr:col>9</xdr:col>
      <xdr:colOff>567300</xdr:colOff>
      <xdr:row>24</xdr:row>
      <xdr:rowOff>132960</xdr:rowOff>
    </xdr:to>
    <xdr:sp macro="" textlink="">
      <xdr:nvSpPr>
        <xdr:cNvPr id="115" name="Ellipse 114"/>
        <xdr:cNvSpPr/>
      </xdr:nvSpPr>
      <xdr:spPr>
        <a:xfrm>
          <a:off x="49530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83820</xdr:colOff>
      <xdr:row>25</xdr:row>
      <xdr:rowOff>60960</xdr:rowOff>
    </xdr:from>
    <xdr:to>
      <xdr:col>9</xdr:col>
      <xdr:colOff>155820</xdr:colOff>
      <xdr:row>25</xdr:row>
      <xdr:rowOff>132960</xdr:rowOff>
    </xdr:to>
    <xdr:sp macro="" textlink="">
      <xdr:nvSpPr>
        <xdr:cNvPr id="116" name="Ellipse 115"/>
        <xdr:cNvSpPr/>
      </xdr:nvSpPr>
      <xdr:spPr>
        <a:xfrm>
          <a:off x="8382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213360</xdr:colOff>
      <xdr:row>25</xdr:row>
      <xdr:rowOff>60960</xdr:rowOff>
    </xdr:from>
    <xdr:to>
      <xdr:col>9</xdr:col>
      <xdr:colOff>285360</xdr:colOff>
      <xdr:row>25</xdr:row>
      <xdr:rowOff>132960</xdr:rowOff>
    </xdr:to>
    <xdr:sp macro="" textlink="">
      <xdr:nvSpPr>
        <xdr:cNvPr id="117" name="Ellipse 116"/>
        <xdr:cNvSpPr/>
      </xdr:nvSpPr>
      <xdr:spPr>
        <a:xfrm>
          <a:off x="21336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350520</xdr:colOff>
      <xdr:row>25</xdr:row>
      <xdr:rowOff>60960</xdr:rowOff>
    </xdr:from>
    <xdr:to>
      <xdr:col>9</xdr:col>
      <xdr:colOff>422520</xdr:colOff>
      <xdr:row>25</xdr:row>
      <xdr:rowOff>132960</xdr:rowOff>
    </xdr:to>
    <xdr:sp macro="" textlink="">
      <xdr:nvSpPr>
        <xdr:cNvPr id="123" name="Ellipse 122"/>
        <xdr:cNvSpPr/>
      </xdr:nvSpPr>
      <xdr:spPr>
        <a:xfrm>
          <a:off x="35052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640080</xdr:colOff>
      <xdr:row>25</xdr:row>
      <xdr:rowOff>60960</xdr:rowOff>
    </xdr:from>
    <xdr:to>
      <xdr:col>9</xdr:col>
      <xdr:colOff>712080</xdr:colOff>
      <xdr:row>25</xdr:row>
      <xdr:rowOff>132960</xdr:rowOff>
    </xdr:to>
    <xdr:sp macro="" textlink="">
      <xdr:nvSpPr>
        <xdr:cNvPr id="124" name="Ellipse 123"/>
        <xdr:cNvSpPr/>
      </xdr:nvSpPr>
      <xdr:spPr>
        <a:xfrm>
          <a:off x="64008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495300</xdr:colOff>
      <xdr:row>25</xdr:row>
      <xdr:rowOff>60960</xdr:rowOff>
    </xdr:from>
    <xdr:to>
      <xdr:col>9</xdr:col>
      <xdr:colOff>567300</xdr:colOff>
      <xdr:row>25</xdr:row>
      <xdr:rowOff>132960</xdr:rowOff>
    </xdr:to>
    <xdr:sp macro="" textlink="">
      <xdr:nvSpPr>
        <xdr:cNvPr id="125" name="Ellipse 124"/>
        <xdr:cNvSpPr/>
      </xdr:nvSpPr>
      <xdr:spPr>
        <a:xfrm>
          <a:off x="49530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83820</xdr:colOff>
      <xdr:row>25</xdr:row>
      <xdr:rowOff>60960</xdr:rowOff>
    </xdr:from>
    <xdr:to>
      <xdr:col>9</xdr:col>
      <xdr:colOff>155820</xdr:colOff>
      <xdr:row>25</xdr:row>
      <xdr:rowOff>132960</xdr:rowOff>
    </xdr:to>
    <xdr:sp macro="" textlink="">
      <xdr:nvSpPr>
        <xdr:cNvPr id="126" name="Ellipse 125"/>
        <xdr:cNvSpPr/>
      </xdr:nvSpPr>
      <xdr:spPr>
        <a:xfrm>
          <a:off x="8382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213360</xdr:colOff>
      <xdr:row>25</xdr:row>
      <xdr:rowOff>60960</xdr:rowOff>
    </xdr:from>
    <xdr:to>
      <xdr:col>9</xdr:col>
      <xdr:colOff>285360</xdr:colOff>
      <xdr:row>25</xdr:row>
      <xdr:rowOff>132960</xdr:rowOff>
    </xdr:to>
    <xdr:sp macro="" textlink="">
      <xdr:nvSpPr>
        <xdr:cNvPr id="127" name="Ellipse 126"/>
        <xdr:cNvSpPr/>
      </xdr:nvSpPr>
      <xdr:spPr>
        <a:xfrm>
          <a:off x="21336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350520</xdr:colOff>
      <xdr:row>25</xdr:row>
      <xdr:rowOff>60960</xdr:rowOff>
    </xdr:from>
    <xdr:to>
      <xdr:col>9</xdr:col>
      <xdr:colOff>422520</xdr:colOff>
      <xdr:row>25</xdr:row>
      <xdr:rowOff>132960</xdr:rowOff>
    </xdr:to>
    <xdr:sp macro="" textlink="">
      <xdr:nvSpPr>
        <xdr:cNvPr id="148" name="Ellipse 147"/>
        <xdr:cNvSpPr/>
      </xdr:nvSpPr>
      <xdr:spPr>
        <a:xfrm>
          <a:off x="35052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640080</xdr:colOff>
      <xdr:row>25</xdr:row>
      <xdr:rowOff>60960</xdr:rowOff>
    </xdr:from>
    <xdr:to>
      <xdr:col>9</xdr:col>
      <xdr:colOff>712080</xdr:colOff>
      <xdr:row>25</xdr:row>
      <xdr:rowOff>132960</xdr:rowOff>
    </xdr:to>
    <xdr:sp macro="" textlink="">
      <xdr:nvSpPr>
        <xdr:cNvPr id="149" name="Ellipse 148"/>
        <xdr:cNvSpPr/>
      </xdr:nvSpPr>
      <xdr:spPr>
        <a:xfrm>
          <a:off x="64008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495300</xdr:colOff>
      <xdr:row>25</xdr:row>
      <xdr:rowOff>60960</xdr:rowOff>
    </xdr:from>
    <xdr:to>
      <xdr:col>9</xdr:col>
      <xdr:colOff>567300</xdr:colOff>
      <xdr:row>25</xdr:row>
      <xdr:rowOff>132960</xdr:rowOff>
    </xdr:to>
    <xdr:sp macro="" textlink="">
      <xdr:nvSpPr>
        <xdr:cNvPr id="150" name="Ellipse 149"/>
        <xdr:cNvSpPr/>
      </xdr:nvSpPr>
      <xdr:spPr>
        <a:xfrm>
          <a:off x="49530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83820</xdr:colOff>
      <xdr:row>26</xdr:row>
      <xdr:rowOff>60960</xdr:rowOff>
    </xdr:from>
    <xdr:to>
      <xdr:col>9</xdr:col>
      <xdr:colOff>155820</xdr:colOff>
      <xdr:row>26</xdr:row>
      <xdr:rowOff>132960</xdr:rowOff>
    </xdr:to>
    <xdr:sp macro="" textlink="">
      <xdr:nvSpPr>
        <xdr:cNvPr id="151" name="Ellipse 150"/>
        <xdr:cNvSpPr/>
      </xdr:nvSpPr>
      <xdr:spPr>
        <a:xfrm>
          <a:off x="8382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213360</xdr:colOff>
      <xdr:row>26</xdr:row>
      <xdr:rowOff>60960</xdr:rowOff>
    </xdr:from>
    <xdr:to>
      <xdr:col>9</xdr:col>
      <xdr:colOff>285360</xdr:colOff>
      <xdr:row>26</xdr:row>
      <xdr:rowOff>132960</xdr:rowOff>
    </xdr:to>
    <xdr:sp macro="" textlink="">
      <xdr:nvSpPr>
        <xdr:cNvPr id="152" name="Ellipse 151"/>
        <xdr:cNvSpPr/>
      </xdr:nvSpPr>
      <xdr:spPr>
        <a:xfrm>
          <a:off x="21336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350520</xdr:colOff>
      <xdr:row>26</xdr:row>
      <xdr:rowOff>60960</xdr:rowOff>
    </xdr:from>
    <xdr:to>
      <xdr:col>9</xdr:col>
      <xdr:colOff>422520</xdr:colOff>
      <xdr:row>26</xdr:row>
      <xdr:rowOff>132960</xdr:rowOff>
    </xdr:to>
    <xdr:sp macro="" textlink="">
      <xdr:nvSpPr>
        <xdr:cNvPr id="153" name="Ellipse 152"/>
        <xdr:cNvSpPr/>
      </xdr:nvSpPr>
      <xdr:spPr>
        <a:xfrm>
          <a:off x="35052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640080</xdr:colOff>
      <xdr:row>26</xdr:row>
      <xdr:rowOff>60960</xdr:rowOff>
    </xdr:from>
    <xdr:to>
      <xdr:col>9</xdr:col>
      <xdr:colOff>712080</xdr:colOff>
      <xdr:row>26</xdr:row>
      <xdr:rowOff>132960</xdr:rowOff>
    </xdr:to>
    <xdr:sp macro="" textlink="">
      <xdr:nvSpPr>
        <xdr:cNvPr id="154" name="Ellipse 153"/>
        <xdr:cNvSpPr/>
      </xdr:nvSpPr>
      <xdr:spPr>
        <a:xfrm>
          <a:off x="64008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495300</xdr:colOff>
      <xdr:row>26</xdr:row>
      <xdr:rowOff>60960</xdr:rowOff>
    </xdr:from>
    <xdr:to>
      <xdr:col>9</xdr:col>
      <xdr:colOff>567300</xdr:colOff>
      <xdr:row>26</xdr:row>
      <xdr:rowOff>132960</xdr:rowOff>
    </xdr:to>
    <xdr:sp macro="" textlink="">
      <xdr:nvSpPr>
        <xdr:cNvPr id="155" name="Ellipse 154"/>
        <xdr:cNvSpPr/>
      </xdr:nvSpPr>
      <xdr:spPr>
        <a:xfrm>
          <a:off x="49530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18</xdr:col>
      <xdr:colOff>1</xdr:colOff>
      <xdr:row>0</xdr:row>
      <xdr:rowOff>1</xdr:rowOff>
    </xdr:from>
    <xdr:ext cx="3988380" cy="3924299"/>
    <xdr:pic>
      <xdr:nvPicPr>
        <xdr:cNvPr id="156" name="Image 155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3988380" cy="3924299"/>
        </a:xfrm>
        <a:prstGeom prst="rect">
          <a:avLst/>
        </a:prstGeom>
      </xdr:spPr>
    </xdr:pic>
    <xdr:clientData/>
  </xdr:oneCellAnchor>
  <xdr:twoCellAnchor>
    <xdr:from>
      <xdr:col>18</xdr:col>
      <xdr:colOff>83820</xdr:colOff>
      <xdr:row>22</xdr:row>
      <xdr:rowOff>60960</xdr:rowOff>
    </xdr:from>
    <xdr:to>
      <xdr:col>18</xdr:col>
      <xdr:colOff>155820</xdr:colOff>
      <xdr:row>22</xdr:row>
      <xdr:rowOff>132960</xdr:rowOff>
    </xdr:to>
    <xdr:sp macro="" textlink="">
      <xdr:nvSpPr>
        <xdr:cNvPr id="157" name="Ellipse 156"/>
        <xdr:cNvSpPr/>
      </xdr:nvSpPr>
      <xdr:spPr>
        <a:xfrm>
          <a:off x="8382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213360</xdr:colOff>
      <xdr:row>22</xdr:row>
      <xdr:rowOff>60960</xdr:rowOff>
    </xdr:from>
    <xdr:to>
      <xdr:col>18</xdr:col>
      <xdr:colOff>285360</xdr:colOff>
      <xdr:row>22</xdr:row>
      <xdr:rowOff>132960</xdr:rowOff>
    </xdr:to>
    <xdr:sp macro="" textlink="">
      <xdr:nvSpPr>
        <xdr:cNvPr id="158" name="Ellipse 157"/>
        <xdr:cNvSpPr/>
      </xdr:nvSpPr>
      <xdr:spPr>
        <a:xfrm>
          <a:off x="21336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350520</xdr:colOff>
      <xdr:row>22</xdr:row>
      <xdr:rowOff>60960</xdr:rowOff>
    </xdr:from>
    <xdr:to>
      <xdr:col>18</xdr:col>
      <xdr:colOff>422520</xdr:colOff>
      <xdr:row>22</xdr:row>
      <xdr:rowOff>132960</xdr:rowOff>
    </xdr:to>
    <xdr:sp macro="" textlink="">
      <xdr:nvSpPr>
        <xdr:cNvPr id="159" name="Ellipse 158"/>
        <xdr:cNvSpPr/>
      </xdr:nvSpPr>
      <xdr:spPr>
        <a:xfrm>
          <a:off x="35052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640080</xdr:colOff>
      <xdr:row>22</xdr:row>
      <xdr:rowOff>60960</xdr:rowOff>
    </xdr:from>
    <xdr:to>
      <xdr:col>18</xdr:col>
      <xdr:colOff>712080</xdr:colOff>
      <xdr:row>22</xdr:row>
      <xdr:rowOff>132960</xdr:rowOff>
    </xdr:to>
    <xdr:sp macro="" textlink="">
      <xdr:nvSpPr>
        <xdr:cNvPr id="160" name="Ellipse 159"/>
        <xdr:cNvSpPr/>
      </xdr:nvSpPr>
      <xdr:spPr>
        <a:xfrm>
          <a:off x="64008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495300</xdr:colOff>
      <xdr:row>22</xdr:row>
      <xdr:rowOff>60960</xdr:rowOff>
    </xdr:from>
    <xdr:to>
      <xdr:col>18</xdr:col>
      <xdr:colOff>567300</xdr:colOff>
      <xdr:row>22</xdr:row>
      <xdr:rowOff>132960</xdr:rowOff>
    </xdr:to>
    <xdr:sp macro="" textlink="">
      <xdr:nvSpPr>
        <xdr:cNvPr id="161" name="Ellipse 160"/>
        <xdr:cNvSpPr/>
      </xdr:nvSpPr>
      <xdr:spPr>
        <a:xfrm>
          <a:off x="49530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83820</xdr:colOff>
      <xdr:row>23</xdr:row>
      <xdr:rowOff>60960</xdr:rowOff>
    </xdr:from>
    <xdr:to>
      <xdr:col>18</xdr:col>
      <xdr:colOff>155820</xdr:colOff>
      <xdr:row>23</xdr:row>
      <xdr:rowOff>132960</xdr:rowOff>
    </xdr:to>
    <xdr:sp macro="" textlink="">
      <xdr:nvSpPr>
        <xdr:cNvPr id="162" name="Ellipse 161"/>
        <xdr:cNvSpPr/>
      </xdr:nvSpPr>
      <xdr:spPr>
        <a:xfrm>
          <a:off x="8382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213360</xdr:colOff>
      <xdr:row>23</xdr:row>
      <xdr:rowOff>60960</xdr:rowOff>
    </xdr:from>
    <xdr:to>
      <xdr:col>18</xdr:col>
      <xdr:colOff>285360</xdr:colOff>
      <xdr:row>23</xdr:row>
      <xdr:rowOff>132960</xdr:rowOff>
    </xdr:to>
    <xdr:sp macro="" textlink="">
      <xdr:nvSpPr>
        <xdr:cNvPr id="163" name="Ellipse 162"/>
        <xdr:cNvSpPr/>
      </xdr:nvSpPr>
      <xdr:spPr>
        <a:xfrm>
          <a:off x="21336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350520</xdr:colOff>
      <xdr:row>23</xdr:row>
      <xdr:rowOff>60960</xdr:rowOff>
    </xdr:from>
    <xdr:to>
      <xdr:col>18</xdr:col>
      <xdr:colOff>422520</xdr:colOff>
      <xdr:row>23</xdr:row>
      <xdr:rowOff>132960</xdr:rowOff>
    </xdr:to>
    <xdr:sp macro="" textlink="">
      <xdr:nvSpPr>
        <xdr:cNvPr id="164" name="Ellipse 163"/>
        <xdr:cNvSpPr/>
      </xdr:nvSpPr>
      <xdr:spPr>
        <a:xfrm>
          <a:off x="35052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640080</xdr:colOff>
      <xdr:row>23</xdr:row>
      <xdr:rowOff>60960</xdr:rowOff>
    </xdr:from>
    <xdr:to>
      <xdr:col>18</xdr:col>
      <xdr:colOff>712080</xdr:colOff>
      <xdr:row>23</xdr:row>
      <xdr:rowOff>132960</xdr:rowOff>
    </xdr:to>
    <xdr:sp macro="" textlink="">
      <xdr:nvSpPr>
        <xdr:cNvPr id="165" name="Ellipse 164"/>
        <xdr:cNvSpPr/>
      </xdr:nvSpPr>
      <xdr:spPr>
        <a:xfrm>
          <a:off x="64008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495300</xdr:colOff>
      <xdr:row>23</xdr:row>
      <xdr:rowOff>60960</xdr:rowOff>
    </xdr:from>
    <xdr:to>
      <xdr:col>18</xdr:col>
      <xdr:colOff>567300</xdr:colOff>
      <xdr:row>23</xdr:row>
      <xdr:rowOff>132960</xdr:rowOff>
    </xdr:to>
    <xdr:sp macro="" textlink="">
      <xdr:nvSpPr>
        <xdr:cNvPr id="166" name="Ellipse 165"/>
        <xdr:cNvSpPr/>
      </xdr:nvSpPr>
      <xdr:spPr>
        <a:xfrm>
          <a:off x="49530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83820</xdr:colOff>
      <xdr:row>24</xdr:row>
      <xdr:rowOff>60960</xdr:rowOff>
    </xdr:from>
    <xdr:to>
      <xdr:col>18</xdr:col>
      <xdr:colOff>155820</xdr:colOff>
      <xdr:row>24</xdr:row>
      <xdr:rowOff>132960</xdr:rowOff>
    </xdr:to>
    <xdr:sp macro="" textlink="">
      <xdr:nvSpPr>
        <xdr:cNvPr id="167" name="Ellipse 166"/>
        <xdr:cNvSpPr/>
      </xdr:nvSpPr>
      <xdr:spPr>
        <a:xfrm>
          <a:off x="8382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213360</xdr:colOff>
      <xdr:row>24</xdr:row>
      <xdr:rowOff>60960</xdr:rowOff>
    </xdr:from>
    <xdr:to>
      <xdr:col>18</xdr:col>
      <xdr:colOff>285360</xdr:colOff>
      <xdr:row>24</xdr:row>
      <xdr:rowOff>132960</xdr:rowOff>
    </xdr:to>
    <xdr:sp macro="" textlink="">
      <xdr:nvSpPr>
        <xdr:cNvPr id="168" name="Ellipse 167"/>
        <xdr:cNvSpPr/>
      </xdr:nvSpPr>
      <xdr:spPr>
        <a:xfrm>
          <a:off x="21336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350520</xdr:colOff>
      <xdr:row>24</xdr:row>
      <xdr:rowOff>60960</xdr:rowOff>
    </xdr:from>
    <xdr:to>
      <xdr:col>18</xdr:col>
      <xdr:colOff>422520</xdr:colOff>
      <xdr:row>24</xdr:row>
      <xdr:rowOff>132960</xdr:rowOff>
    </xdr:to>
    <xdr:sp macro="" textlink="">
      <xdr:nvSpPr>
        <xdr:cNvPr id="169" name="Ellipse 168"/>
        <xdr:cNvSpPr/>
      </xdr:nvSpPr>
      <xdr:spPr>
        <a:xfrm>
          <a:off x="35052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640080</xdr:colOff>
      <xdr:row>24</xdr:row>
      <xdr:rowOff>60960</xdr:rowOff>
    </xdr:from>
    <xdr:to>
      <xdr:col>18</xdr:col>
      <xdr:colOff>712080</xdr:colOff>
      <xdr:row>24</xdr:row>
      <xdr:rowOff>132960</xdr:rowOff>
    </xdr:to>
    <xdr:sp macro="" textlink="">
      <xdr:nvSpPr>
        <xdr:cNvPr id="170" name="Ellipse 169"/>
        <xdr:cNvSpPr/>
      </xdr:nvSpPr>
      <xdr:spPr>
        <a:xfrm>
          <a:off x="64008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495300</xdr:colOff>
      <xdr:row>24</xdr:row>
      <xdr:rowOff>60960</xdr:rowOff>
    </xdr:from>
    <xdr:to>
      <xdr:col>18</xdr:col>
      <xdr:colOff>567300</xdr:colOff>
      <xdr:row>24</xdr:row>
      <xdr:rowOff>132960</xdr:rowOff>
    </xdr:to>
    <xdr:sp macro="" textlink="">
      <xdr:nvSpPr>
        <xdr:cNvPr id="171" name="Ellipse 170"/>
        <xdr:cNvSpPr/>
      </xdr:nvSpPr>
      <xdr:spPr>
        <a:xfrm>
          <a:off x="49530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83820</xdr:colOff>
      <xdr:row>25</xdr:row>
      <xdr:rowOff>60960</xdr:rowOff>
    </xdr:from>
    <xdr:to>
      <xdr:col>18</xdr:col>
      <xdr:colOff>155820</xdr:colOff>
      <xdr:row>25</xdr:row>
      <xdr:rowOff>132960</xdr:rowOff>
    </xdr:to>
    <xdr:sp macro="" textlink="">
      <xdr:nvSpPr>
        <xdr:cNvPr id="172" name="Ellipse 171"/>
        <xdr:cNvSpPr/>
      </xdr:nvSpPr>
      <xdr:spPr>
        <a:xfrm>
          <a:off x="8382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213360</xdr:colOff>
      <xdr:row>25</xdr:row>
      <xdr:rowOff>60960</xdr:rowOff>
    </xdr:from>
    <xdr:to>
      <xdr:col>18</xdr:col>
      <xdr:colOff>285360</xdr:colOff>
      <xdr:row>25</xdr:row>
      <xdr:rowOff>132960</xdr:rowOff>
    </xdr:to>
    <xdr:sp macro="" textlink="">
      <xdr:nvSpPr>
        <xdr:cNvPr id="173" name="Ellipse 172"/>
        <xdr:cNvSpPr/>
      </xdr:nvSpPr>
      <xdr:spPr>
        <a:xfrm>
          <a:off x="21336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350520</xdr:colOff>
      <xdr:row>25</xdr:row>
      <xdr:rowOff>60960</xdr:rowOff>
    </xdr:from>
    <xdr:to>
      <xdr:col>18</xdr:col>
      <xdr:colOff>422520</xdr:colOff>
      <xdr:row>25</xdr:row>
      <xdr:rowOff>132960</xdr:rowOff>
    </xdr:to>
    <xdr:sp macro="" textlink="">
      <xdr:nvSpPr>
        <xdr:cNvPr id="174" name="Ellipse 173"/>
        <xdr:cNvSpPr/>
      </xdr:nvSpPr>
      <xdr:spPr>
        <a:xfrm>
          <a:off x="35052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640080</xdr:colOff>
      <xdr:row>25</xdr:row>
      <xdr:rowOff>60960</xdr:rowOff>
    </xdr:from>
    <xdr:to>
      <xdr:col>18</xdr:col>
      <xdr:colOff>712080</xdr:colOff>
      <xdr:row>25</xdr:row>
      <xdr:rowOff>132960</xdr:rowOff>
    </xdr:to>
    <xdr:sp macro="" textlink="">
      <xdr:nvSpPr>
        <xdr:cNvPr id="175" name="Ellipse 174"/>
        <xdr:cNvSpPr/>
      </xdr:nvSpPr>
      <xdr:spPr>
        <a:xfrm>
          <a:off x="64008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495300</xdr:colOff>
      <xdr:row>25</xdr:row>
      <xdr:rowOff>60960</xdr:rowOff>
    </xdr:from>
    <xdr:to>
      <xdr:col>18</xdr:col>
      <xdr:colOff>567300</xdr:colOff>
      <xdr:row>25</xdr:row>
      <xdr:rowOff>132960</xdr:rowOff>
    </xdr:to>
    <xdr:sp macro="" textlink="">
      <xdr:nvSpPr>
        <xdr:cNvPr id="176" name="Ellipse 175"/>
        <xdr:cNvSpPr/>
      </xdr:nvSpPr>
      <xdr:spPr>
        <a:xfrm>
          <a:off x="49530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83820</xdr:colOff>
      <xdr:row>25</xdr:row>
      <xdr:rowOff>60960</xdr:rowOff>
    </xdr:from>
    <xdr:to>
      <xdr:col>18</xdr:col>
      <xdr:colOff>155820</xdr:colOff>
      <xdr:row>25</xdr:row>
      <xdr:rowOff>132960</xdr:rowOff>
    </xdr:to>
    <xdr:sp macro="" textlink="">
      <xdr:nvSpPr>
        <xdr:cNvPr id="177" name="Ellipse 176"/>
        <xdr:cNvSpPr/>
      </xdr:nvSpPr>
      <xdr:spPr>
        <a:xfrm>
          <a:off x="8382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213360</xdr:colOff>
      <xdr:row>25</xdr:row>
      <xdr:rowOff>60960</xdr:rowOff>
    </xdr:from>
    <xdr:to>
      <xdr:col>18</xdr:col>
      <xdr:colOff>285360</xdr:colOff>
      <xdr:row>25</xdr:row>
      <xdr:rowOff>132960</xdr:rowOff>
    </xdr:to>
    <xdr:sp macro="" textlink="">
      <xdr:nvSpPr>
        <xdr:cNvPr id="178" name="Ellipse 177"/>
        <xdr:cNvSpPr/>
      </xdr:nvSpPr>
      <xdr:spPr>
        <a:xfrm>
          <a:off x="21336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350520</xdr:colOff>
      <xdr:row>25</xdr:row>
      <xdr:rowOff>60960</xdr:rowOff>
    </xdr:from>
    <xdr:to>
      <xdr:col>18</xdr:col>
      <xdr:colOff>422520</xdr:colOff>
      <xdr:row>25</xdr:row>
      <xdr:rowOff>132960</xdr:rowOff>
    </xdr:to>
    <xdr:sp macro="" textlink="">
      <xdr:nvSpPr>
        <xdr:cNvPr id="179" name="Ellipse 178"/>
        <xdr:cNvSpPr/>
      </xdr:nvSpPr>
      <xdr:spPr>
        <a:xfrm>
          <a:off x="35052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640080</xdr:colOff>
      <xdr:row>25</xdr:row>
      <xdr:rowOff>60960</xdr:rowOff>
    </xdr:from>
    <xdr:to>
      <xdr:col>18</xdr:col>
      <xdr:colOff>712080</xdr:colOff>
      <xdr:row>25</xdr:row>
      <xdr:rowOff>132960</xdr:rowOff>
    </xdr:to>
    <xdr:sp macro="" textlink="">
      <xdr:nvSpPr>
        <xdr:cNvPr id="180" name="Ellipse 179"/>
        <xdr:cNvSpPr/>
      </xdr:nvSpPr>
      <xdr:spPr>
        <a:xfrm>
          <a:off x="64008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495300</xdr:colOff>
      <xdr:row>25</xdr:row>
      <xdr:rowOff>60960</xdr:rowOff>
    </xdr:from>
    <xdr:to>
      <xdr:col>18</xdr:col>
      <xdr:colOff>567300</xdr:colOff>
      <xdr:row>25</xdr:row>
      <xdr:rowOff>132960</xdr:rowOff>
    </xdr:to>
    <xdr:sp macro="" textlink="">
      <xdr:nvSpPr>
        <xdr:cNvPr id="181" name="Ellipse 180"/>
        <xdr:cNvSpPr/>
      </xdr:nvSpPr>
      <xdr:spPr>
        <a:xfrm>
          <a:off x="49530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83820</xdr:colOff>
      <xdr:row>26</xdr:row>
      <xdr:rowOff>60960</xdr:rowOff>
    </xdr:from>
    <xdr:to>
      <xdr:col>18</xdr:col>
      <xdr:colOff>155820</xdr:colOff>
      <xdr:row>26</xdr:row>
      <xdr:rowOff>132960</xdr:rowOff>
    </xdr:to>
    <xdr:sp macro="" textlink="">
      <xdr:nvSpPr>
        <xdr:cNvPr id="182" name="Ellipse 181"/>
        <xdr:cNvSpPr/>
      </xdr:nvSpPr>
      <xdr:spPr>
        <a:xfrm>
          <a:off x="8382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213360</xdr:colOff>
      <xdr:row>26</xdr:row>
      <xdr:rowOff>60960</xdr:rowOff>
    </xdr:from>
    <xdr:to>
      <xdr:col>18</xdr:col>
      <xdr:colOff>285360</xdr:colOff>
      <xdr:row>26</xdr:row>
      <xdr:rowOff>132960</xdr:rowOff>
    </xdr:to>
    <xdr:sp macro="" textlink="">
      <xdr:nvSpPr>
        <xdr:cNvPr id="183" name="Ellipse 182"/>
        <xdr:cNvSpPr/>
      </xdr:nvSpPr>
      <xdr:spPr>
        <a:xfrm>
          <a:off x="21336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350520</xdr:colOff>
      <xdr:row>26</xdr:row>
      <xdr:rowOff>60960</xdr:rowOff>
    </xdr:from>
    <xdr:to>
      <xdr:col>18</xdr:col>
      <xdr:colOff>422520</xdr:colOff>
      <xdr:row>26</xdr:row>
      <xdr:rowOff>132960</xdr:rowOff>
    </xdr:to>
    <xdr:sp macro="" textlink="">
      <xdr:nvSpPr>
        <xdr:cNvPr id="184" name="Ellipse 183"/>
        <xdr:cNvSpPr/>
      </xdr:nvSpPr>
      <xdr:spPr>
        <a:xfrm>
          <a:off x="35052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640080</xdr:colOff>
      <xdr:row>26</xdr:row>
      <xdr:rowOff>60960</xdr:rowOff>
    </xdr:from>
    <xdr:to>
      <xdr:col>18</xdr:col>
      <xdr:colOff>712080</xdr:colOff>
      <xdr:row>26</xdr:row>
      <xdr:rowOff>132960</xdr:rowOff>
    </xdr:to>
    <xdr:sp macro="" textlink="">
      <xdr:nvSpPr>
        <xdr:cNvPr id="185" name="Ellipse 184"/>
        <xdr:cNvSpPr/>
      </xdr:nvSpPr>
      <xdr:spPr>
        <a:xfrm>
          <a:off x="64008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495300</xdr:colOff>
      <xdr:row>26</xdr:row>
      <xdr:rowOff>60960</xdr:rowOff>
    </xdr:from>
    <xdr:to>
      <xdr:col>18</xdr:col>
      <xdr:colOff>567300</xdr:colOff>
      <xdr:row>26</xdr:row>
      <xdr:rowOff>132960</xdr:rowOff>
    </xdr:to>
    <xdr:sp macro="" textlink="">
      <xdr:nvSpPr>
        <xdr:cNvPr id="186" name="Ellipse 185"/>
        <xdr:cNvSpPr/>
      </xdr:nvSpPr>
      <xdr:spPr>
        <a:xfrm>
          <a:off x="49530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731520</xdr:colOff>
      <xdr:row>22</xdr:row>
      <xdr:rowOff>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23360" cy="4023360"/>
        </a:xfrm>
        <a:prstGeom prst="rect">
          <a:avLst/>
        </a:prstGeom>
      </xdr:spPr>
    </xdr:pic>
    <xdr:clientData/>
  </xdr:twoCellAnchor>
  <xdr:twoCellAnchor>
    <xdr:from>
      <xdr:col>0</xdr:col>
      <xdr:colOff>83820</xdr:colOff>
      <xdr:row>23</xdr:row>
      <xdr:rowOff>60960</xdr:rowOff>
    </xdr:from>
    <xdr:to>
      <xdr:col>0</xdr:col>
      <xdr:colOff>155820</xdr:colOff>
      <xdr:row>23</xdr:row>
      <xdr:rowOff>132960</xdr:rowOff>
    </xdr:to>
    <xdr:sp macro="" textlink="">
      <xdr:nvSpPr>
        <xdr:cNvPr id="95" name="Ellipse 94"/>
        <xdr:cNvSpPr/>
      </xdr:nvSpPr>
      <xdr:spPr>
        <a:xfrm>
          <a:off x="8382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23</xdr:row>
      <xdr:rowOff>60960</xdr:rowOff>
    </xdr:from>
    <xdr:to>
      <xdr:col>0</xdr:col>
      <xdr:colOff>285360</xdr:colOff>
      <xdr:row>23</xdr:row>
      <xdr:rowOff>132960</xdr:rowOff>
    </xdr:to>
    <xdr:sp macro="" textlink="">
      <xdr:nvSpPr>
        <xdr:cNvPr id="96" name="Ellipse 95"/>
        <xdr:cNvSpPr/>
      </xdr:nvSpPr>
      <xdr:spPr>
        <a:xfrm>
          <a:off x="21336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23</xdr:row>
      <xdr:rowOff>60960</xdr:rowOff>
    </xdr:from>
    <xdr:to>
      <xdr:col>0</xdr:col>
      <xdr:colOff>422520</xdr:colOff>
      <xdr:row>23</xdr:row>
      <xdr:rowOff>132960</xdr:rowOff>
    </xdr:to>
    <xdr:sp macro="" textlink="">
      <xdr:nvSpPr>
        <xdr:cNvPr id="97" name="Ellipse 96"/>
        <xdr:cNvSpPr/>
      </xdr:nvSpPr>
      <xdr:spPr>
        <a:xfrm>
          <a:off x="35052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23</xdr:row>
      <xdr:rowOff>60960</xdr:rowOff>
    </xdr:from>
    <xdr:to>
      <xdr:col>0</xdr:col>
      <xdr:colOff>712080</xdr:colOff>
      <xdr:row>23</xdr:row>
      <xdr:rowOff>132960</xdr:rowOff>
    </xdr:to>
    <xdr:sp macro="" textlink="">
      <xdr:nvSpPr>
        <xdr:cNvPr id="98" name="Ellipse 97"/>
        <xdr:cNvSpPr/>
      </xdr:nvSpPr>
      <xdr:spPr>
        <a:xfrm>
          <a:off x="64008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23</xdr:row>
      <xdr:rowOff>60960</xdr:rowOff>
    </xdr:from>
    <xdr:to>
      <xdr:col>0</xdr:col>
      <xdr:colOff>567300</xdr:colOff>
      <xdr:row>23</xdr:row>
      <xdr:rowOff>132960</xdr:rowOff>
    </xdr:to>
    <xdr:sp macro="" textlink="">
      <xdr:nvSpPr>
        <xdr:cNvPr id="99" name="Ellipse 98"/>
        <xdr:cNvSpPr/>
      </xdr:nvSpPr>
      <xdr:spPr>
        <a:xfrm>
          <a:off x="495300" y="43205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</xdr:colOff>
      <xdr:row>24</xdr:row>
      <xdr:rowOff>60960</xdr:rowOff>
    </xdr:from>
    <xdr:to>
      <xdr:col>0</xdr:col>
      <xdr:colOff>155820</xdr:colOff>
      <xdr:row>24</xdr:row>
      <xdr:rowOff>132960</xdr:rowOff>
    </xdr:to>
    <xdr:sp macro="" textlink="">
      <xdr:nvSpPr>
        <xdr:cNvPr id="100" name="Ellipse 99"/>
        <xdr:cNvSpPr/>
      </xdr:nvSpPr>
      <xdr:spPr>
        <a:xfrm>
          <a:off x="8382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24</xdr:row>
      <xdr:rowOff>60960</xdr:rowOff>
    </xdr:from>
    <xdr:to>
      <xdr:col>0</xdr:col>
      <xdr:colOff>285360</xdr:colOff>
      <xdr:row>24</xdr:row>
      <xdr:rowOff>132960</xdr:rowOff>
    </xdr:to>
    <xdr:sp macro="" textlink="">
      <xdr:nvSpPr>
        <xdr:cNvPr id="101" name="Ellipse 100"/>
        <xdr:cNvSpPr/>
      </xdr:nvSpPr>
      <xdr:spPr>
        <a:xfrm>
          <a:off x="21336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24</xdr:row>
      <xdr:rowOff>60960</xdr:rowOff>
    </xdr:from>
    <xdr:to>
      <xdr:col>0</xdr:col>
      <xdr:colOff>422520</xdr:colOff>
      <xdr:row>24</xdr:row>
      <xdr:rowOff>132960</xdr:rowOff>
    </xdr:to>
    <xdr:sp macro="" textlink="">
      <xdr:nvSpPr>
        <xdr:cNvPr id="102" name="Ellipse 101"/>
        <xdr:cNvSpPr/>
      </xdr:nvSpPr>
      <xdr:spPr>
        <a:xfrm>
          <a:off x="35052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24</xdr:row>
      <xdr:rowOff>60960</xdr:rowOff>
    </xdr:from>
    <xdr:to>
      <xdr:col>0</xdr:col>
      <xdr:colOff>712080</xdr:colOff>
      <xdr:row>24</xdr:row>
      <xdr:rowOff>132960</xdr:rowOff>
    </xdr:to>
    <xdr:sp macro="" textlink="">
      <xdr:nvSpPr>
        <xdr:cNvPr id="103" name="Ellipse 102"/>
        <xdr:cNvSpPr/>
      </xdr:nvSpPr>
      <xdr:spPr>
        <a:xfrm>
          <a:off x="64008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24</xdr:row>
      <xdr:rowOff>60960</xdr:rowOff>
    </xdr:from>
    <xdr:to>
      <xdr:col>0</xdr:col>
      <xdr:colOff>567300</xdr:colOff>
      <xdr:row>24</xdr:row>
      <xdr:rowOff>132960</xdr:rowOff>
    </xdr:to>
    <xdr:sp macro="" textlink="">
      <xdr:nvSpPr>
        <xdr:cNvPr id="104" name="Ellipse 103"/>
        <xdr:cNvSpPr/>
      </xdr:nvSpPr>
      <xdr:spPr>
        <a:xfrm>
          <a:off x="495300" y="45034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</xdr:colOff>
      <xdr:row>25</xdr:row>
      <xdr:rowOff>60960</xdr:rowOff>
    </xdr:from>
    <xdr:to>
      <xdr:col>0</xdr:col>
      <xdr:colOff>155820</xdr:colOff>
      <xdr:row>25</xdr:row>
      <xdr:rowOff>132960</xdr:rowOff>
    </xdr:to>
    <xdr:sp macro="" textlink="">
      <xdr:nvSpPr>
        <xdr:cNvPr id="105" name="Ellipse 104"/>
        <xdr:cNvSpPr/>
      </xdr:nvSpPr>
      <xdr:spPr>
        <a:xfrm>
          <a:off x="8382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25</xdr:row>
      <xdr:rowOff>60960</xdr:rowOff>
    </xdr:from>
    <xdr:to>
      <xdr:col>0</xdr:col>
      <xdr:colOff>285360</xdr:colOff>
      <xdr:row>25</xdr:row>
      <xdr:rowOff>132960</xdr:rowOff>
    </xdr:to>
    <xdr:sp macro="" textlink="">
      <xdr:nvSpPr>
        <xdr:cNvPr id="106" name="Ellipse 105"/>
        <xdr:cNvSpPr/>
      </xdr:nvSpPr>
      <xdr:spPr>
        <a:xfrm>
          <a:off x="21336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25</xdr:row>
      <xdr:rowOff>60960</xdr:rowOff>
    </xdr:from>
    <xdr:to>
      <xdr:col>0</xdr:col>
      <xdr:colOff>422520</xdr:colOff>
      <xdr:row>25</xdr:row>
      <xdr:rowOff>132960</xdr:rowOff>
    </xdr:to>
    <xdr:sp macro="" textlink="">
      <xdr:nvSpPr>
        <xdr:cNvPr id="107" name="Ellipse 106"/>
        <xdr:cNvSpPr/>
      </xdr:nvSpPr>
      <xdr:spPr>
        <a:xfrm>
          <a:off x="35052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25</xdr:row>
      <xdr:rowOff>60960</xdr:rowOff>
    </xdr:from>
    <xdr:to>
      <xdr:col>0</xdr:col>
      <xdr:colOff>712080</xdr:colOff>
      <xdr:row>25</xdr:row>
      <xdr:rowOff>132960</xdr:rowOff>
    </xdr:to>
    <xdr:sp macro="" textlink="">
      <xdr:nvSpPr>
        <xdr:cNvPr id="108" name="Ellipse 107"/>
        <xdr:cNvSpPr/>
      </xdr:nvSpPr>
      <xdr:spPr>
        <a:xfrm>
          <a:off x="64008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25</xdr:row>
      <xdr:rowOff>60960</xdr:rowOff>
    </xdr:from>
    <xdr:to>
      <xdr:col>0</xdr:col>
      <xdr:colOff>567300</xdr:colOff>
      <xdr:row>25</xdr:row>
      <xdr:rowOff>132960</xdr:rowOff>
    </xdr:to>
    <xdr:sp macro="" textlink="">
      <xdr:nvSpPr>
        <xdr:cNvPr id="109" name="Ellipse 108"/>
        <xdr:cNvSpPr/>
      </xdr:nvSpPr>
      <xdr:spPr>
        <a:xfrm>
          <a:off x="495300" y="46863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</xdr:colOff>
      <xdr:row>26</xdr:row>
      <xdr:rowOff>60960</xdr:rowOff>
    </xdr:from>
    <xdr:to>
      <xdr:col>0</xdr:col>
      <xdr:colOff>155820</xdr:colOff>
      <xdr:row>26</xdr:row>
      <xdr:rowOff>132960</xdr:rowOff>
    </xdr:to>
    <xdr:sp macro="" textlink="">
      <xdr:nvSpPr>
        <xdr:cNvPr id="110" name="Ellipse 109"/>
        <xdr:cNvSpPr/>
      </xdr:nvSpPr>
      <xdr:spPr>
        <a:xfrm>
          <a:off x="8382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26</xdr:row>
      <xdr:rowOff>60960</xdr:rowOff>
    </xdr:from>
    <xdr:to>
      <xdr:col>0</xdr:col>
      <xdr:colOff>285360</xdr:colOff>
      <xdr:row>26</xdr:row>
      <xdr:rowOff>132960</xdr:rowOff>
    </xdr:to>
    <xdr:sp macro="" textlink="">
      <xdr:nvSpPr>
        <xdr:cNvPr id="111" name="Ellipse 110"/>
        <xdr:cNvSpPr/>
      </xdr:nvSpPr>
      <xdr:spPr>
        <a:xfrm>
          <a:off x="21336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26</xdr:row>
      <xdr:rowOff>60960</xdr:rowOff>
    </xdr:from>
    <xdr:to>
      <xdr:col>0</xdr:col>
      <xdr:colOff>422520</xdr:colOff>
      <xdr:row>26</xdr:row>
      <xdr:rowOff>132960</xdr:rowOff>
    </xdr:to>
    <xdr:sp macro="" textlink="">
      <xdr:nvSpPr>
        <xdr:cNvPr id="112" name="Ellipse 111"/>
        <xdr:cNvSpPr/>
      </xdr:nvSpPr>
      <xdr:spPr>
        <a:xfrm>
          <a:off x="35052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26</xdr:row>
      <xdr:rowOff>60960</xdr:rowOff>
    </xdr:from>
    <xdr:to>
      <xdr:col>0</xdr:col>
      <xdr:colOff>712080</xdr:colOff>
      <xdr:row>26</xdr:row>
      <xdr:rowOff>132960</xdr:rowOff>
    </xdr:to>
    <xdr:sp macro="" textlink="">
      <xdr:nvSpPr>
        <xdr:cNvPr id="113" name="Ellipse 112"/>
        <xdr:cNvSpPr/>
      </xdr:nvSpPr>
      <xdr:spPr>
        <a:xfrm>
          <a:off x="64008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26</xdr:row>
      <xdr:rowOff>60960</xdr:rowOff>
    </xdr:from>
    <xdr:to>
      <xdr:col>0</xdr:col>
      <xdr:colOff>567300</xdr:colOff>
      <xdr:row>26</xdr:row>
      <xdr:rowOff>132960</xdr:rowOff>
    </xdr:to>
    <xdr:sp macro="" textlink="">
      <xdr:nvSpPr>
        <xdr:cNvPr id="114" name="Ellipse 113"/>
        <xdr:cNvSpPr/>
      </xdr:nvSpPr>
      <xdr:spPr>
        <a:xfrm>
          <a:off x="49530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</xdr:colOff>
      <xdr:row>26</xdr:row>
      <xdr:rowOff>60960</xdr:rowOff>
    </xdr:from>
    <xdr:to>
      <xdr:col>0</xdr:col>
      <xdr:colOff>155820</xdr:colOff>
      <xdr:row>26</xdr:row>
      <xdr:rowOff>132960</xdr:rowOff>
    </xdr:to>
    <xdr:sp macro="" textlink="">
      <xdr:nvSpPr>
        <xdr:cNvPr id="115" name="Ellipse 114"/>
        <xdr:cNvSpPr/>
      </xdr:nvSpPr>
      <xdr:spPr>
        <a:xfrm>
          <a:off x="8382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26</xdr:row>
      <xdr:rowOff>60960</xdr:rowOff>
    </xdr:from>
    <xdr:to>
      <xdr:col>0</xdr:col>
      <xdr:colOff>285360</xdr:colOff>
      <xdr:row>26</xdr:row>
      <xdr:rowOff>132960</xdr:rowOff>
    </xdr:to>
    <xdr:sp macro="" textlink="">
      <xdr:nvSpPr>
        <xdr:cNvPr id="116" name="Ellipse 115"/>
        <xdr:cNvSpPr/>
      </xdr:nvSpPr>
      <xdr:spPr>
        <a:xfrm>
          <a:off x="21336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26</xdr:row>
      <xdr:rowOff>60960</xdr:rowOff>
    </xdr:from>
    <xdr:to>
      <xdr:col>0</xdr:col>
      <xdr:colOff>422520</xdr:colOff>
      <xdr:row>26</xdr:row>
      <xdr:rowOff>132960</xdr:rowOff>
    </xdr:to>
    <xdr:sp macro="" textlink="">
      <xdr:nvSpPr>
        <xdr:cNvPr id="117" name="Ellipse 116"/>
        <xdr:cNvSpPr/>
      </xdr:nvSpPr>
      <xdr:spPr>
        <a:xfrm>
          <a:off x="35052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26</xdr:row>
      <xdr:rowOff>60960</xdr:rowOff>
    </xdr:from>
    <xdr:to>
      <xdr:col>0</xdr:col>
      <xdr:colOff>712080</xdr:colOff>
      <xdr:row>26</xdr:row>
      <xdr:rowOff>132960</xdr:rowOff>
    </xdr:to>
    <xdr:sp macro="" textlink="">
      <xdr:nvSpPr>
        <xdr:cNvPr id="118" name="Ellipse 117"/>
        <xdr:cNvSpPr/>
      </xdr:nvSpPr>
      <xdr:spPr>
        <a:xfrm>
          <a:off x="64008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26</xdr:row>
      <xdr:rowOff>60960</xdr:rowOff>
    </xdr:from>
    <xdr:to>
      <xdr:col>0</xdr:col>
      <xdr:colOff>567300</xdr:colOff>
      <xdr:row>26</xdr:row>
      <xdr:rowOff>132960</xdr:rowOff>
    </xdr:to>
    <xdr:sp macro="" textlink="">
      <xdr:nvSpPr>
        <xdr:cNvPr id="119" name="Ellipse 118"/>
        <xdr:cNvSpPr/>
      </xdr:nvSpPr>
      <xdr:spPr>
        <a:xfrm>
          <a:off x="495300" y="48691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</xdr:colOff>
      <xdr:row>27</xdr:row>
      <xdr:rowOff>60960</xdr:rowOff>
    </xdr:from>
    <xdr:to>
      <xdr:col>0</xdr:col>
      <xdr:colOff>155820</xdr:colOff>
      <xdr:row>27</xdr:row>
      <xdr:rowOff>132960</xdr:rowOff>
    </xdr:to>
    <xdr:sp macro="" textlink="">
      <xdr:nvSpPr>
        <xdr:cNvPr id="120" name="Ellipse 119"/>
        <xdr:cNvSpPr/>
      </xdr:nvSpPr>
      <xdr:spPr>
        <a:xfrm>
          <a:off x="8382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27</xdr:row>
      <xdr:rowOff>60960</xdr:rowOff>
    </xdr:from>
    <xdr:to>
      <xdr:col>0</xdr:col>
      <xdr:colOff>285360</xdr:colOff>
      <xdr:row>27</xdr:row>
      <xdr:rowOff>132960</xdr:rowOff>
    </xdr:to>
    <xdr:sp macro="" textlink="">
      <xdr:nvSpPr>
        <xdr:cNvPr id="121" name="Ellipse 120"/>
        <xdr:cNvSpPr/>
      </xdr:nvSpPr>
      <xdr:spPr>
        <a:xfrm>
          <a:off x="21336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350520</xdr:colOff>
      <xdr:row>27</xdr:row>
      <xdr:rowOff>60960</xdr:rowOff>
    </xdr:from>
    <xdr:to>
      <xdr:col>0</xdr:col>
      <xdr:colOff>422520</xdr:colOff>
      <xdr:row>27</xdr:row>
      <xdr:rowOff>132960</xdr:rowOff>
    </xdr:to>
    <xdr:sp macro="" textlink="">
      <xdr:nvSpPr>
        <xdr:cNvPr id="122" name="Ellipse 121"/>
        <xdr:cNvSpPr/>
      </xdr:nvSpPr>
      <xdr:spPr>
        <a:xfrm>
          <a:off x="35052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640080</xdr:colOff>
      <xdr:row>27</xdr:row>
      <xdr:rowOff>60960</xdr:rowOff>
    </xdr:from>
    <xdr:to>
      <xdr:col>0</xdr:col>
      <xdr:colOff>712080</xdr:colOff>
      <xdr:row>27</xdr:row>
      <xdr:rowOff>132960</xdr:rowOff>
    </xdr:to>
    <xdr:sp macro="" textlink="">
      <xdr:nvSpPr>
        <xdr:cNvPr id="123" name="Ellipse 122"/>
        <xdr:cNvSpPr/>
      </xdr:nvSpPr>
      <xdr:spPr>
        <a:xfrm>
          <a:off x="64008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27</xdr:row>
      <xdr:rowOff>60960</xdr:rowOff>
    </xdr:from>
    <xdr:to>
      <xdr:col>0</xdr:col>
      <xdr:colOff>567300</xdr:colOff>
      <xdr:row>27</xdr:row>
      <xdr:rowOff>132960</xdr:rowOff>
    </xdr:to>
    <xdr:sp macro="" textlink="">
      <xdr:nvSpPr>
        <xdr:cNvPr id="124" name="Ellipse 123"/>
        <xdr:cNvSpPr/>
      </xdr:nvSpPr>
      <xdr:spPr>
        <a:xfrm>
          <a:off x="495300" y="50520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83820</xdr:colOff>
      <xdr:row>23</xdr:row>
      <xdr:rowOff>60960</xdr:rowOff>
    </xdr:from>
    <xdr:to>
      <xdr:col>9</xdr:col>
      <xdr:colOff>155820</xdr:colOff>
      <xdr:row>23</xdr:row>
      <xdr:rowOff>132960</xdr:rowOff>
    </xdr:to>
    <xdr:sp macro="" textlink="">
      <xdr:nvSpPr>
        <xdr:cNvPr id="186" name="Ellipse 185"/>
        <xdr:cNvSpPr/>
      </xdr:nvSpPr>
      <xdr:spPr>
        <a:xfrm>
          <a:off x="8382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213360</xdr:colOff>
      <xdr:row>23</xdr:row>
      <xdr:rowOff>60960</xdr:rowOff>
    </xdr:from>
    <xdr:to>
      <xdr:col>9</xdr:col>
      <xdr:colOff>285360</xdr:colOff>
      <xdr:row>23</xdr:row>
      <xdr:rowOff>132960</xdr:rowOff>
    </xdr:to>
    <xdr:sp macro="" textlink="">
      <xdr:nvSpPr>
        <xdr:cNvPr id="187" name="Ellipse 186"/>
        <xdr:cNvSpPr/>
      </xdr:nvSpPr>
      <xdr:spPr>
        <a:xfrm>
          <a:off x="21336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350520</xdr:colOff>
      <xdr:row>23</xdr:row>
      <xdr:rowOff>60960</xdr:rowOff>
    </xdr:from>
    <xdr:to>
      <xdr:col>9</xdr:col>
      <xdr:colOff>422520</xdr:colOff>
      <xdr:row>23</xdr:row>
      <xdr:rowOff>132960</xdr:rowOff>
    </xdr:to>
    <xdr:sp macro="" textlink="">
      <xdr:nvSpPr>
        <xdr:cNvPr id="188" name="Ellipse 187"/>
        <xdr:cNvSpPr/>
      </xdr:nvSpPr>
      <xdr:spPr>
        <a:xfrm>
          <a:off x="35052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640080</xdr:colOff>
      <xdr:row>23</xdr:row>
      <xdr:rowOff>60960</xdr:rowOff>
    </xdr:from>
    <xdr:to>
      <xdr:col>9</xdr:col>
      <xdr:colOff>712080</xdr:colOff>
      <xdr:row>23</xdr:row>
      <xdr:rowOff>132960</xdr:rowOff>
    </xdr:to>
    <xdr:sp macro="" textlink="">
      <xdr:nvSpPr>
        <xdr:cNvPr id="189" name="Ellipse 188"/>
        <xdr:cNvSpPr/>
      </xdr:nvSpPr>
      <xdr:spPr>
        <a:xfrm>
          <a:off x="64008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495300</xdr:colOff>
      <xdr:row>23</xdr:row>
      <xdr:rowOff>60960</xdr:rowOff>
    </xdr:from>
    <xdr:to>
      <xdr:col>9</xdr:col>
      <xdr:colOff>567300</xdr:colOff>
      <xdr:row>23</xdr:row>
      <xdr:rowOff>132960</xdr:rowOff>
    </xdr:to>
    <xdr:sp macro="" textlink="">
      <xdr:nvSpPr>
        <xdr:cNvPr id="190" name="Ellipse 189"/>
        <xdr:cNvSpPr/>
      </xdr:nvSpPr>
      <xdr:spPr>
        <a:xfrm>
          <a:off x="49530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83820</xdr:colOff>
      <xdr:row>24</xdr:row>
      <xdr:rowOff>60960</xdr:rowOff>
    </xdr:from>
    <xdr:to>
      <xdr:col>9</xdr:col>
      <xdr:colOff>155820</xdr:colOff>
      <xdr:row>24</xdr:row>
      <xdr:rowOff>132960</xdr:rowOff>
    </xdr:to>
    <xdr:sp macro="" textlink="">
      <xdr:nvSpPr>
        <xdr:cNvPr id="191" name="Ellipse 190"/>
        <xdr:cNvSpPr/>
      </xdr:nvSpPr>
      <xdr:spPr>
        <a:xfrm>
          <a:off x="8382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213360</xdr:colOff>
      <xdr:row>24</xdr:row>
      <xdr:rowOff>60960</xdr:rowOff>
    </xdr:from>
    <xdr:to>
      <xdr:col>9</xdr:col>
      <xdr:colOff>285360</xdr:colOff>
      <xdr:row>24</xdr:row>
      <xdr:rowOff>132960</xdr:rowOff>
    </xdr:to>
    <xdr:sp macro="" textlink="">
      <xdr:nvSpPr>
        <xdr:cNvPr id="282" name="Ellipse 281"/>
        <xdr:cNvSpPr/>
      </xdr:nvSpPr>
      <xdr:spPr>
        <a:xfrm>
          <a:off x="21336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350520</xdr:colOff>
      <xdr:row>24</xdr:row>
      <xdr:rowOff>60960</xdr:rowOff>
    </xdr:from>
    <xdr:to>
      <xdr:col>9</xdr:col>
      <xdr:colOff>422520</xdr:colOff>
      <xdr:row>24</xdr:row>
      <xdr:rowOff>132960</xdr:rowOff>
    </xdr:to>
    <xdr:sp macro="" textlink="">
      <xdr:nvSpPr>
        <xdr:cNvPr id="283" name="Ellipse 282"/>
        <xdr:cNvSpPr/>
      </xdr:nvSpPr>
      <xdr:spPr>
        <a:xfrm>
          <a:off x="35052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640080</xdr:colOff>
      <xdr:row>24</xdr:row>
      <xdr:rowOff>60960</xdr:rowOff>
    </xdr:from>
    <xdr:to>
      <xdr:col>9</xdr:col>
      <xdr:colOff>712080</xdr:colOff>
      <xdr:row>24</xdr:row>
      <xdr:rowOff>132960</xdr:rowOff>
    </xdr:to>
    <xdr:sp macro="" textlink="">
      <xdr:nvSpPr>
        <xdr:cNvPr id="284" name="Ellipse 283"/>
        <xdr:cNvSpPr/>
      </xdr:nvSpPr>
      <xdr:spPr>
        <a:xfrm>
          <a:off x="64008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495300</xdr:colOff>
      <xdr:row>24</xdr:row>
      <xdr:rowOff>60960</xdr:rowOff>
    </xdr:from>
    <xdr:to>
      <xdr:col>9</xdr:col>
      <xdr:colOff>567300</xdr:colOff>
      <xdr:row>24</xdr:row>
      <xdr:rowOff>132960</xdr:rowOff>
    </xdr:to>
    <xdr:sp macro="" textlink="">
      <xdr:nvSpPr>
        <xdr:cNvPr id="285" name="Ellipse 284"/>
        <xdr:cNvSpPr/>
      </xdr:nvSpPr>
      <xdr:spPr>
        <a:xfrm>
          <a:off x="49530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83820</xdr:colOff>
      <xdr:row>25</xdr:row>
      <xdr:rowOff>60960</xdr:rowOff>
    </xdr:from>
    <xdr:to>
      <xdr:col>9</xdr:col>
      <xdr:colOff>155820</xdr:colOff>
      <xdr:row>25</xdr:row>
      <xdr:rowOff>132960</xdr:rowOff>
    </xdr:to>
    <xdr:sp macro="" textlink="">
      <xdr:nvSpPr>
        <xdr:cNvPr id="286" name="Ellipse 285"/>
        <xdr:cNvSpPr/>
      </xdr:nvSpPr>
      <xdr:spPr>
        <a:xfrm>
          <a:off x="8382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213360</xdr:colOff>
      <xdr:row>25</xdr:row>
      <xdr:rowOff>60960</xdr:rowOff>
    </xdr:from>
    <xdr:to>
      <xdr:col>9</xdr:col>
      <xdr:colOff>285360</xdr:colOff>
      <xdr:row>25</xdr:row>
      <xdr:rowOff>132960</xdr:rowOff>
    </xdr:to>
    <xdr:sp macro="" textlink="">
      <xdr:nvSpPr>
        <xdr:cNvPr id="287" name="Ellipse 286"/>
        <xdr:cNvSpPr/>
      </xdr:nvSpPr>
      <xdr:spPr>
        <a:xfrm>
          <a:off x="21336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350520</xdr:colOff>
      <xdr:row>25</xdr:row>
      <xdr:rowOff>60960</xdr:rowOff>
    </xdr:from>
    <xdr:to>
      <xdr:col>9</xdr:col>
      <xdr:colOff>422520</xdr:colOff>
      <xdr:row>25</xdr:row>
      <xdr:rowOff>132960</xdr:rowOff>
    </xdr:to>
    <xdr:sp macro="" textlink="">
      <xdr:nvSpPr>
        <xdr:cNvPr id="288" name="Ellipse 287"/>
        <xdr:cNvSpPr/>
      </xdr:nvSpPr>
      <xdr:spPr>
        <a:xfrm>
          <a:off x="35052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640080</xdr:colOff>
      <xdr:row>25</xdr:row>
      <xdr:rowOff>60960</xdr:rowOff>
    </xdr:from>
    <xdr:to>
      <xdr:col>9</xdr:col>
      <xdr:colOff>712080</xdr:colOff>
      <xdr:row>25</xdr:row>
      <xdr:rowOff>132960</xdr:rowOff>
    </xdr:to>
    <xdr:sp macro="" textlink="">
      <xdr:nvSpPr>
        <xdr:cNvPr id="289" name="Ellipse 288"/>
        <xdr:cNvSpPr/>
      </xdr:nvSpPr>
      <xdr:spPr>
        <a:xfrm>
          <a:off x="64008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495300</xdr:colOff>
      <xdr:row>25</xdr:row>
      <xdr:rowOff>60960</xdr:rowOff>
    </xdr:from>
    <xdr:to>
      <xdr:col>9</xdr:col>
      <xdr:colOff>567300</xdr:colOff>
      <xdr:row>25</xdr:row>
      <xdr:rowOff>132960</xdr:rowOff>
    </xdr:to>
    <xdr:sp macro="" textlink="">
      <xdr:nvSpPr>
        <xdr:cNvPr id="290" name="Ellipse 289"/>
        <xdr:cNvSpPr/>
      </xdr:nvSpPr>
      <xdr:spPr>
        <a:xfrm>
          <a:off x="49530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83820</xdr:colOff>
      <xdr:row>26</xdr:row>
      <xdr:rowOff>60960</xdr:rowOff>
    </xdr:from>
    <xdr:to>
      <xdr:col>9</xdr:col>
      <xdr:colOff>155820</xdr:colOff>
      <xdr:row>26</xdr:row>
      <xdr:rowOff>132960</xdr:rowOff>
    </xdr:to>
    <xdr:sp macro="" textlink="">
      <xdr:nvSpPr>
        <xdr:cNvPr id="291" name="Ellipse 290"/>
        <xdr:cNvSpPr/>
      </xdr:nvSpPr>
      <xdr:spPr>
        <a:xfrm>
          <a:off x="8382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213360</xdr:colOff>
      <xdr:row>26</xdr:row>
      <xdr:rowOff>60960</xdr:rowOff>
    </xdr:from>
    <xdr:to>
      <xdr:col>9</xdr:col>
      <xdr:colOff>285360</xdr:colOff>
      <xdr:row>26</xdr:row>
      <xdr:rowOff>132960</xdr:rowOff>
    </xdr:to>
    <xdr:sp macro="" textlink="">
      <xdr:nvSpPr>
        <xdr:cNvPr id="292" name="Ellipse 291"/>
        <xdr:cNvSpPr/>
      </xdr:nvSpPr>
      <xdr:spPr>
        <a:xfrm>
          <a:off x="21336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350520</xdr:colOff>
      <xdr:row>26</xdr:row>
      <xdr:rowOff>60960</xdr:rowOff>
    </xdr:from>
    <xdr:to>
      <xdr:col>9</xdr:col>
      <xdr:colOff>422520</xdr:colOff>
      <xdr:row>26</xdr:row>
      <xdr:rowOff>132960</xdr:rowOff>
    </xdr:to>
    <xdr:sp macro="" textlink="">
      <xdr:nvSpPr>
        <xdr:cNvPr id="293" name="Ellipse 292"/>
        <xdr:cNvSpPr/>
      </xdr:nvSpPr>
      <xdr:spPr>
        <a:xfrm>
          <a:off x="35052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640080</xdr:colOff>
      <xdr:row>26</xdr:row>
      <xdr:rowOff>60960</xdr:rowOff>
    </xdr:from>
    <xdr:to>
      <xdr:col>9</xdr:col>
      <xdr:colOff>712080</xdr:colOff>
      <xdr:row>26</xdr:row>
      <xdr:rowOff>132960</xdr:rowOff>
    </xdr:to>
    <xdr:sp macro="" textlink="">
      <xdr:nvSpPr>
        <xdr:cNvPr id="294" name="Ellipse 293"/>
        <xdr:cNvSpPr/>
      </xdr:nvSpPr>
      <xdr:spPr>
        <a:xfrm>
          <a:off x="64008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495300</xdr:colOff>
      <xdr:row>26</xdr:row>
      <xdr:rowOff>60960</xdr:rowOff>
    </xdr:from>
    <xdr:to>
      <xdr:col>9</xdr:col>
      <xdr:colOff>567300</xdr:colOff>
      <xdr:row>26</xdr:row>
      <xdr:rowOff>132960</xdr:rowOff>
    </xdr:to>
    <xdr:sp macro="" textlink="">
      <xdr:nvSpPr>
        <xdr:cNvPr id="295" name="Ellipse 294"/>
        <xdr:cNvSpPr/>
      </xdr:nvSpPr>
      <xdr:spPr>
        <a:xfrm>
          <a:off x="49530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83820</xdr:colOff>
      <xdr:row>26</xdr:row>
      <xdr:rowOff>60960</xdr:rowOff>
    </xdr:from>
    <xdr:to>
      <xdr:col>9</xdr:col>
      <xdr:colOff>155820</xdr:colOff>
      <xdr:row>26</xdr:row>
      <xdr:rowOff>132960</xdr:rowOff>
    </xdr:to>
    <xdr:sp macro="" textlink="">
      <xdr:nvSpPr>
        <xdr:cNvPr id="296" name="Ellipse 295"/>
        <xdr:cNvSpPr/>
      </xdr:nvSpPr>
      <xdr:spPr>
        <a:xfrm>
          <a:off x="8382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213360</xdr:colOff>
      <xdr:row>26</xdr:row>
      <xdr:rowOff>60960</xdr:rowOff>
    </xdr:from>
    <xdr:to>
      <xdr:col>9</xdr:col>
      <xdr:colOff>285360</xdr:colOff>
      <xdr:row>26</xdr:row>
      <xdr:rowOff>132960</xdr:rowOff>
    </xdr:to>
    <xdr:sp macro="" textlink="">
      <xdr:nvSpPr>
        <xdr:cNvPr id="297" name="Ellipse 296"/>
        <xdr:cNvSpPr/>
      </xdr:nvSpPr>
      <xdr:spPr>
        <a:xfrm>
          <a:off x="21336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350520</xdr:colOff>
      <xdr:row>26</xdr:row>
      <xdr:rowOff>60960</xdr:rowOff>
    </xdr:from>
    <xdr:to>
      <xdr:col>9</xdr:col>
      <xdr:colOff>422520</xdr:colOff>
      <xdr:row>26</xdr:row>
      <xdr:rowOff>132960</xdr:rowOff>
    </xdr:to>
    <xdr:sp macro="" textlink="">
      <xdr:nvSpPr>
        <xdr:cNvPr id="298" name="Ellipse 297"/>
        <xdr:cNvSpPr/>
      </xdr:nvSpPr>
      <xdr:spPr>
        <a:xfrm>
          <a:off x="35052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640080</xdr:colOff>
      <xdr:row>26</xdr:row>
      <xdr:rowOff>60960</xdr:rowOff>
    </xdr:from>
    <xdr:to>
      <xdr:col>9</xdr:col>
      <xdr:colOff>712080</xdr:colOff>
      <xdr:row>26</xdr:row>
      <xdr:rowOff>132960</xdr:rowOff>
    </xdr:to>
    <xdr:sp macro="" textlink="">
      <xdr:nvSpPr>
        <xdr:cNvPr id="299" name="Ellipse 298"/>
        <xdr:cNvSpPr/>
      </xdr:nvSpPr>
      <xdr:spPr>
        <a:xfrm>
          <a:off x="64008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495300</xdr:colOff>
      <xdr:row>26</xdr:row>
      <xdr:rowOff>60960</xdr:rowOff>
    </xdr:from>
    <xdr:to>
      <xdr:col>9</xdr:col>
      <xdr:colOff>567300</xdr:colOff>
      <xdr:row>26</xdr:row>
      <xdr:rowOff>132960</xdr:rowOff>
    </xdr:to>
    <xdr:sp macro="" textlink="">
      <xdr:nvSpPr>
        <xdr:cNvPr id="300" name="Ellipse 299"/>
        <xdr:cNvSpPr/>
      </xdr:nvSpPr>
      <xdr:spPr>
        <a:xfrm>
          <a:off x="49530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83820</xdr:colOff>
      <xdr:row>27</xdr:row>
      <xdr:rowOff>60960</xdr:rowOff>
    </xdr:from>
    <xdr:to>
      <xdr:col>9</xdr:col>
      <xdr:colOff>155820</xdr:colOff>
      <xdr:row>27</xdr:row>
      <xdr:rowOff>132960</xdr:rowOff>
    </xdr:to>
    <xdr:sp macro="" textlink="">
      <xdr:nvSpPr>
        <xdr:cNvPr id="301" name="Ellipse 300"/>
        <xdr:cNvSpPr/>
      </xdr:nvSpPr>
      <xdr:spPr>
        <a:xfrm>
          <a:off x="8382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213360</xdr:colOff>
      <xdr:row>27</xdr:row>
      <xdr:rowOff>60960</xdr:rowOff>
    </xdr:from>
    <xdr:to>
      <xdr:col>9</xdr:col>
      <xdr:colOff>285360</xdr:colOff>
      <xdr:row>27</xdr:row>
      <xdr:rowOff>132960</xdr:rowOff>
    </xdr:to>
    <xdr:sp macro="" textlink="">
      <xdr:nvSpPr>
        <xdr:cNvPr id="302" name="Ellipse 301"/>
        <xdr:cNvSpPr/>
      </xdr:nvSpPr>
      <xdr:spPr>
        <a:xfrm>
          <a:off x="21336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350520</xdr:colOff>
      <xdr:row>27</xdr:row>
      <xdr:rowOff>60960</xdr:rowOff>
    </xdr:from>
    <xdr:to>
      <xdr:col>9</xdr:col>
      <xdr:colOff>422520</xdr:colOff>
      <xdr:row>27</xdr:row>
      <xdr:rowOff>132960</xdr:rowOff>
    </xdr:to>
    <xdr:sp macro="" textlink="">
      <xdr:nvSpPr>
        <xdr:cNvPr id="303" name="Ellipse 302"/>
        <xdr:cNvSpPr/>
      </xdr:nvSpPr>
      <xdr:spPr>
        <a:xfrm>
          <a:off x="35052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640080</xdr:colOff>
      <xdr:row>27</xdr:row>
      <xdr:rowOff>60960</xdr:rowOff>
    </xdr:from>
    <xdr:to>
      <xdr:col>9</xdr:col>
      <xdr:colOff>712080</xdr:colOff>
      <xdr:row>27</xdr:row>
      <xdr:rowOff>132960</xdr:rowOff>
    </xdr:to>
    <xdr:sp macro="" textlink="">
      <xdr:nvSpPr>
        <xdr:cNvPr id="304" name="Ellipse 303"/>
        <xdr:cNvSpPr/>
      </xdr:nvSpPr>
      <xdr:spPr>
        <a:xfrm>
          <a:off x="64008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495300</xdr:colOff>
      <xdr:row>27</xdr:row>
      <xdr:rowOff>60960</xdr:rowOff>
    </xdr:from>
    <xdr:to>
      <xdr:col>9</xdr:col>
      <xdr:colOff>567300</xdr:colOff>
      <xdr:row>27</xdr:row>
      <xdr:rowOff>132960</xdr:rowOff>
    </xdr:to>
    <xdr:sp macro="" textlink="">
      <xdr:nvSpPr>
        <xdr:cNvPr id="305" name="Ellipse 304"/>
        <xdr:cNvSpPr/>
      </xdr:nvSpPr>
      <xdr:spPr>
        <a:xfrm>
          <a:off x="49530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83820</xdr:colOff>
      <xdr:row>23</xdr:row>
      <xdr:rowOff>60960</xdr:rowOff>
    </xdr:from>
    <xdr:to>
      <xdr:col>18</xdr:col>
      <xdr:colOff>155820</xdr:colOff>
      <xdr:row>23</xdr:row>
      <xdr:rowOff>132960</xdr:rowOff>
    </xdr:to>
    <xdr:sp macro="" textlink="">
      <xdr:nvSpPr>
        <xdr:cNvPr id="307" name="Ellipse 306"/>
        <xdr:cNvSpPr/>
      </xdr:nvSpPr>
      <xdr:spPr>
        <a:xfrm>
          <a:off x="8382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213360</xdr:colOff>
      <xdr:row>23</xdr:row>
      <xdr:rowOff>60960</xdr:rowOff>
    </xdr:from>
    <xdr:to>
      <xdr:col>18</xdr:col>
      <xdr:colOff>285360</xdr:colOff>
      <xdr:row>23</xdr:row>
      <xdr:rowOff>132960</xdr:rowOff>
    </xdr:to>
    <xdr:sp macro="" textlink="">
      <xdr:nvSpPr>
        <xdr:cNvPr id="308" name="Ellipse 307"/>
        <xdr:cNvSpPr/>
      </xdr:nvSpPr>
      <xdr:spPr>
        <a:xfrm>
          <a:off x="21336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350520</xdr:colOff>
      <xdr:row>23</xdr:row>
      <xdr:rowOff>60960</xdr:rowOff>
    </xdr:from>
    <xdr:to>
      <xdr:col>18</xdr:col>
      <xdr:colOff>422520</xdr:colOff>
      <xdr:row>23</xdr:row>
      <xdr:rowOff>132960</xdr:rowOff>
    </xdr:to>
    <xdr:sp macro="" textlink="">
      <xdr:nvSpPr>
        <xdr:cNvPr id="309" name="Ellipse 308"/>
        <xdr:cNvSpPr/>
      </xdr:nvSpPr>
      <xdr:spPr>
        <a:xfrm>
          <a:off x="35052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640080</xdr:colOff>
      <xdr:row>23</xdr:row>
      <xdr:rowOff>60960</xdr:rowOff>
    </xdr:from>
    <xdr:to>
      <xdr:col>18</xdr:col>
      <xdr:colOff>712080</xdr:colOff>
      <xdr:row>23</xdr:row>
      <xdr:rowOff>132960</xdr:rowOff>
    </xdr:to>
    <xdr:sp macro="" textlink="">
      <xdr:nvSpPr>
        <xdr:cNvPr id="310" name="Ellipse 309"/>
        <xdr:cNvSpPr/>
      </xdr:nvSpPr>
      <xdr:spPr>
        <a:xfrm>
          <a:off x="64008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495300</xdr:colOff>
      <xdr:row>23</xdr:row>
      <xdr:rowOff>60960</xdr:rowOff>
    </xdr:from>
    <xdr:to>
      <xdr:col>18</xdr:col>
      <xdr:colOff>567300</xdr:colOff>
      <xdr:row>23</xdr:row>
      <xdr:rowOff>132960</xdr:rowOff>
    </xdr:to>
    <xdr:sp macro="" textlink="">
      <xdr:nvSpPr>
        <xdr:cNvPr id="311" name="Ellipse 310"/>
        <xdr:cNvSpPr/>
      </xdr:nvSpPr>
      <xdr:spPr>
        <a:xfrm>
          <a:off x="495300" y="4358640"/>
          <a:ext cx="72000" cy="720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83820</xdr:colOff>
      <xdr:row>24</xdr:row>
      <xdr:rowOff>60960</xdr:rowOff>
    </xdr:from>
    <xdr:to>
      <xdr:col>18</xdr:col>
      <xdr:colOff>155820</xdr:colOff>
      <xdr:row>24</xdr:row>
      <xdr:rowOff>132960</xdr:rowOff>
    </xdr:to>
    <xdr:sp macro="" textlink="">
      <xdr:nvSpPr>
        <xdr:cNvPr id="312" name="Ellipse 311"/>
        <xdr:cNvSpPr/>
      </xdr:nvSpPr>
      <xdr:spPr>
        <a:xfrm>
          <a:off x="8382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213360</xdr:colOff>
      <xdr:row>24</xdr:row>
      <xdr:rowOff>60960</xdr:rowOff>
    </xdr:from>
    <xdr:to>
      <xdr:col>18</xdr:col>
      <xdr:colOff>285360</xdr:colOff>
      <xdr:row>24</xdr:row>
      <xdr:rowOff>132960</xdr:rowOff>
    </xdr:to>
    <xdr:sp macro="" textlink="">
      <xdr:nvSpPr>
        <xdr:cNvPr id="313" name="Ellipse 312"/>
        <xdr:cNvSpPr/>
      </xdr:nvSpPr>
      <xdr:spPr>
        <a:xfrm>
          <a:off x="21336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350520</xdr:colOff>
      <xdr:row>24</xdr:row>
      <xdr:rowOff>60960</xdr:rowOff>
    </xdr:from>
    <xdr:to>
      <xdr:col>18</xdr:col>
      <xdr:colOff>422520</xdr:colOff>
      <xdr:row>24</xdr:row>
      <xdr:rowOff>132960</xdr:rowOff>
    </xdr:to>
    <xdr:sp macro="" textlink="">
      <xdr:nvSpPr>
        <xdr:cNvPr id="314" name="Ellipse 313"/>
        <xdr:cNvSpPr/>
      </xdr:nvSpPr>
      <xdr:spPr>
        <a:xfrm>
          <a:off x="35052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640080</xdr:colOff>
      <xdr:row>24</xdr:row>
      <xdr:rowOff>60960</xdr:rowOff>
    </xdr:from>
    <xdr:to>
      <xdr:col>18</xdr:col>
      <xdr:colOff>712080</xdr:colOff>
      <xdr:row>24</xdr:row>
      <xdr:rowOff>132960</xdr:rowOff>
    </xdr:to>
    <xdr:sp macro="" textlink="">
      <xdr:nvSpPr>
        <xdr:cNvPr id="315" name="Ellipse 314"/>
        <xdr:cNvSpPr/>
      </xdr:nvSpPr>
      <xdr:spPr>
        <a:xfrm>
          <a:off x="64008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495300</xdr:colOff>
      <xdr:row>24</xdr:row>
      <xdr:rowOff>60960</xdr:rowOff>
    </xdr:from>
    <xdr:to>
      <xdr:col>18</xdr:col>
      <xdr:colOff>567300</xdr:colOff>
      <xdr:row>24</xdr:row>
      <xdr:rowOff>132960</xdr:rowOff>
    </xdr:to>
    <xdr:sp macro="" textlink="">
      <xdr:nvSpPr>
        <xdr:cNvPr id="316" name="Ellipse 315"/>
        <xdr:cNvSpPr/>
      </xdr:nvSpPr>
      <xdr:spPr>
        <a:xfrm>
          <a:off x="495300" y="4541520"/>
          <a:ext cx="72000" cy="72000"/>
        </a:xfrm>
        <a:prstGeom prst="ellipse">
          <a:avLst/>
        </a:prstGeom>
        <a:solidFill>
          <a:srgbClr val="09E7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83820</xdr:colOff>
      <xdr:row>25</xdr:row>
      <xdr:rowOff>60960</xdr:rowOff>
    </xdr:from>
    <xdr:to>
      <xdr:col>18</xdr:col>
      <xdr:colOff>155820</xdr:colOff>
      <xdr:row>25</xdr:row>
      <xdr:rowOff>132960</xdr:rowOff>
    </xdr:to>
    <xdr:sp macro="" textlink="">
      <xdr:nvSpPr>
        <xdr:cNvPr id="317" name="Ellipse 316"/>
        <xdr:cNvSpPr/>
      </xdr:nvSpPr>
      <xdr:spPr>
        <a:xfrm>
          <a:off x="8382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213360</xdr:colOff>
      <xdr:row>25</xdr:row>
      <xdr:rowOff>60960</xdr:rowOff>
    </xdr:from>
    <xdr:to>
      <xdr:col>18</xdr:col>
      <xdr:colOff>285360</xdr:colOff>
      <xdr:row>25</xdr:row>
      <xdr:rowOff>132960</xdr:rowOff>
    </xdr:to>
    <xdr:sp macro="" textlink="">
      <xdr:nvSpPr>
        <xdr:cNvPr id="318" name="Ellipse 317"/>
        <xdr:cNvSpPr/>
      </xdr:nvSpPr>
      <xdr:spPr>
        <a:xfrm>
          <a:off x="21336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350520</xdr:colOff>
      <xdr:row>25</xdr:row>
      <xdr:rowOff>60960</xdr:rowOff>
    </xdr:from>
    <xdr:to>
      <xdr:col>18</xdr:col>
      <xdr:colOff>422520</xdr:colOff>
      <xdr:row>25</xdr:row>
      <xdr:rowOff>132960</xdr:rowOff>
    </xdr:to>
    <xdr:sp macro="" textlink="">
      <xdr:nvSpPr>
        <xdr:cNvPr id="319" name="Ellipse 318"/>
        <xdr:cNvSpPr/>
      </xdr:nvSpPr>
      <xdr:spPr>
        <a:xfrm>
          <a:off x="35052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640080</xdr:colOff>
      <xdr:row>25</xdr:row>
      <xdr:rowOff>60960</xdr:rowOff>
    </xdr:from>
    <xdr:to>
      <xdr:col>18</xdr:col>
      <xdr:colOff>712080</xdr:colOff>
      <xdr:row>25</xdr:row>
      <xdr:rowOff>132960</xdr:rowOff>
    </xdr:to>
    <xdr:sp macro="" textlink="">
      <xdr:nvSpPr>
        <xdr:cNvPr id="320" name="Ellipse 319"/>
        <xdr:cNvSpPr/>
      </xdr:nvSpPr>
      <xdr:spPr>
        <a:xfrm>
          <a:off x="64008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495300</xdr:colOff>
      <xdr:row>25</xdr:row>
      <xdr:rowOff>60960</xdr:rowOff>
    </xdr:from>
    <xdr:to>
      <xdr:col>18</xdr:col>
      <xdr:colOff>567300</xdr:colOff>
      <xdr:row>25</xdr:row>
      <xdr:rowOff>132960</xdr:rowOff>
    </xdr:to>
    <xdr:sp macro="" textlink="">
      <xdr:nvSpPr>
        <xdr:cNvPr id="321" name="Ellipse 320"/>
        <xdr:cNvSpPr/>
      </xdr:nvSpPr>
      <xdr:spPr>
        <a:xfrm>
          <a:off x="495300" y="4724400"/>
          <a:ext cx="72000" cy="72000"/>
        </a:xfrm>
        <a:prstGeom prst="ellipse">
          <a:avLst/>
        </a:prstGeom>
        <a:solidFill>
          <a:srgbClr val="FF6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83820</xdr:colOff>
      <xdr:row>26</xdr:row>
      <xdr:rowOff>60960</xdr:rowOff>
    </xdr:from>
    <xdr:to>
      <xdr:col>18</xdr:col>
      <xdr:colOff>155820</xdr:colOff>
      <xdr:row>26</xdr:row>
      <xdr:rowOff>132960</xdr:rowOff>
    </xdr:to>
    <xdr:sp macro="" textlink="">
      <xdr:nvSpPr>
        <xdr:cNvPr id="322" name="Ellipse 321"/>
        <xdr:cNvSpPr/>
      </xdr:nvSpPr>
      <xdr:spPr>
        <a:xfrm>
          <a:off x="8382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213360</xdr:colOff>
      <xdr:row>26</xdr:row>
      <xdr:rowOff>60960</xdr:rowOff>
    </xdr:from>
    <xdr:to>
      <xdr:col>18</xdr:col>
      <xdr:colOff>285360</xdr:colOff>
      <xdr:row>26</xdr:row>
      <xdr:rowOff>132960</xdr:rowOff>
    </xdr:to>
    <xdr:sp macro="" textlink="">
      <xdr:nvSpPr>
        <xdr:cNvPr id="323" name="Ellipse 322"/>
        <xdr:cNvSpPr/>
      </xdr:nvSpPr>
      <xdr:spPr>
        <a:xfrm>
          <a:off x="21336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350520</xdr:colOff>
      <xdr:row>26</xdr:row>
      <xdr:rowOff>60960</xdr:rowOff>
    </xdr:from>
    <xdr:to>
      <xdr:col>18</xdr:col>
      <xdr:colOff>422520</xdr:colOff>
      <xdr:row>26</xdr:row>
      <xdr:rowOff>132960</xdr:rowOff>
    </xdr:to>
    <xdr:sp macro="" textlink="">
      <xdr:nvSpPr>
        <xdr:cNvPr id="324" name="Ellipse 323"/>
        <xdr:cNvSpPr/>
      </xdr:nvSpPr>
      <xdr:spPr>
        <a:xfrm>
          <a:off x="35052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640080</xdr:colOff>
      <xdr:row>26</xdr:row>
      <xdr:rowOff>60960</xdr:rowOff>
    </xdr:from>
    <xdr:to>
      <xdr:col>18</xdr:col>
      <xdr:colOff>712080</xdr:colOff>
      <xdr:row>26</xdr:row>
      <xdr:rowOff>132960</xdr:rowOff>
    </xdr:to>
    <xdr:sp macro="" textlink="">
      <xdr:nvSpPr>
        <xdr:cNvPr id="325" name="Ellipse 324"/>
        <xdr:cNvSpPr/>
      </xdr:nvSpPr>
      <xdr:spPr>
        <a:xfrm>
          <a:off x="64008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495300</xdr:colOff>
      <xdr:row>26</xdr:row>
      <xdr:rowOff>60960</xdr:rowOff>
    </xdr:from>
    <xdr:to>
      <xdr:col>18</xdr:col>
      <xdr:colOff>567300</xdr:colOff>
      <xdr:row>26</xdr:row>
      <xdr:rowOff>132960</xdr:rowOff>
    </xdr:to>
    <xdr:sp macro="" textlink="">
      <xdr:nvSpPr>
        <xdr:cNvPr id="326" name="Ellipse 325"/>
        <xdr:cNvSpPr/>
      </xdr:nvSpPr>
      <xdr:spPr>
        <a:xfrm>
          <a:off x="49530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83820</xdr:colOff>
      <xdr:row>26</xdr:row>
      <xdr:rowOff>60960</xdr:rowOff>
    </xdr:from>
    <xdr:to>
      <xdr:col>18</xdr:col>
      <xdr:colOff>155820</xdr:colOff>
      <xdr:row>26</xdr:row>
      <xdr:rowOff>132960</xdr:rowOff>
    </xdr:to>
    <xdr:sp macro="" textlink="">
      <xdr:nvSpPr>
        <xdr:cNvPr id="327" name="Ellipse 326"/>
        <xdr:cNvSpPr/>
      </xdr:nvSpPr>
      <xdr:spPr>
        <a:xfrm>
          <a:off x="8382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213360</xdr:colOff>
      <xdr:row>26</xdr:row>
      <xdr:rowOff>60960</xdr:rowOff>
    </xdr:from>
    <xdr:to>
      <xdr:col>18</xdr:col>
      <xdr:colOff>285360</xdr:colOff>
      <xdr:row>26</xdr:row>
      <xdr:rowOff>132960</xdr:rowOff>
    </xdr:to>
    <xdr:sp macro="" textlink="">
      <xdr:nvSpPr>
        <xdr:cNvPr id="328" name="Ellipse 327"/>
        <xdr:cNvSpPr/>
      </xdr:nvSpPr>
      <xdr:spPr>
        <a:xfrm>
          <a:off x="21336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350520</xdr:colOff>
      <xdr:row>26</xdr:row>
      <xdr:rowOff>60960</xdr:rowOff>
    </xdr:from>
    <xdr:to>
      <xdr:col>18</xdr:col>
      <xdr:colOff>422520</xdr:colOff>
      <xdr:row>26</xdr:row>
      <xdr:rowOff>132960</xdr:rowOff>
    </xdr:to>
    <xdr:sp macro="" textlink="">
      <xdr:nvSpPr>
        <xdr:cNvPr id="329" name="Ellipse 328"/>
        <xdr:cNvSpPr/>
      </xdr:nvSpPr>
      <xdr:spPr>
        <a:xfrm>
          <a:off x="35052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640080</xdr:colOff>
      <xdr:row>26</xdr:row>
      <xdr:rowOff>60960</xdr:rowOff>
    </xdr:from>
    <xdr:to>
      <xdr:col>18</xdr:col>
      <xdr:colOff>712080</xdr:colOff>
      <xdr:row>26</xdr:row>
      <xdr:rowOff>132960</xdr:rowOff>
    </xdr:to>
    <xdr:sp macro="" textlink="">
      <xdr:nvSpPr>
        <xdr:cNvPr id="330" name="Ellipse 329"/>
        <xdr:cNvSpPr/>
      </xdr:nvSpPr>
      <xdr:spPr>
        <a:xfrm>
          <a:off x="64008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495300</xdr:colOff>
      <xdr:row>26</xdr:row>
      <xdr:rowOff>60960</xdr:rowOff>
    </xdr:from>
    <xdr:to>
      <xdr:col>18</xdr:col>
      <xdr:colOff>567300</xdr:colOff>
      <xdr:row>26</xdr:row>
      <xdr:rowOff>132960</xdr:rowOff>
    </xdr:to>
    <xdr:sp macro="" textlink="">
      <xdr:nvSpPr>
        <xdr:cNvPr id="331" name="Ellipse 330"/>
        <xdr:cNvSpPr/>
      </xdr:nvSpPr>
      <xdr:spPr>
        <a:xfrm>
          <a:off x="495300" y="4907280"/>
          <a:ext cx="72000" cy="72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83820</xdr:colOff>
      <xdr:row>27</xdr:row>
      <xdr:rowOff>60960</xdr:rowOff>
    </xdr:from>
    <xdr:to>
      <xdr:col>18</xdr:col>
      <xdr:colOff>155820</xdr:colOff>
      <xdr:row>27</xdr:row>
      <xdr:rowOff>132960</xdr:rowOff>
    </xdr:to>
    <xdr:sp macro="" textlink="">
      <xdr:nvSpPr>
        <xdr:cNvPr id="332" name="Ellipse 331"/>
        <xdr:cNvSpPr/>
      </xdr:nvSpPr>
      <xdr:spPr>
        <a:xfrm>
          <a:off x="8382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213360</xdr:colOff>
      <xdr:row>27</xdr:row>
      <xdr:rowOff>60960</xdr:rowOff>
    </xdr:from>
    <xdr:to>
      <xdr:col>18</xdr:col>
      <xdr:colOff>285360</xdr:colOff>
      <xdr:row>27</xdr:row>
      <xdr:rowOff>132960</xdr:rowOff>
    </xdr:to>
    <xdr:sp macro="" textlink="">
      <xdr:nvSpPr>
        <xdr:cNvPr id="333" name="Ellipse 332"/>
        <xdr:cNvSpPr/>
      </xdr:nvSpPr>
      <xdr:spPr>
        <a:xfrm>
          <a:off x="21336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350520</xdr:colOff>
      <xdr:row>27</xdr:row>
      <xdr:rowOff>60960</xdr:rowOff>
    </xdr:from>
    <xdr:to>
      <xdr:col>18</xdr:col>
      <xdr:colOff>422520</xdr:colOff>
      <xdr:row>27</xdr:row>
      <xdr:rowOff>132960</xdr:rowOff>
    </xdr:to>
    <xdr:sp macro="" textlink="">
      <xdr:nvSpPr>
        <xdr:cNvPr id="334" name="Ellipse 333"/>
        <xdr:cNvSpPr/>
      </xdr:nvSpPr>
      <xdr:spPr>
        <a:xfrm>
          <a:off x="35052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640080</xdr:colOff>
      <xdr:row>27</xdr:row>
      <xdr:rowOff>60960</xdr:rowOff>
    </xdr:from>
    <xdr:to>
      <xdr:col>18</xdr:col>
      <xdr:colOff>712080</xdr:colOff>
      <xdr:row>27</xdr:row>
      <xdr:rowOff>132960</xdr:rowOff>
    </xdr:to>
    <xdr:sp macro="" textlink="">
      <xdr:nvSpPr>
        <xdr:cNvPr id="335" name="Ellipse 334"/>
        <xdr:cNvSpPr/>
      </xdr:nvSpPr>
      <xdr:spPr>
        <a:xfrm>
          <a:off x="64008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495300</xdr:colOff>
      <xdr:row>27</xdr:row>
      <xdr:rowOff>60960</xdr:rowOff>
    </xdr:from>
    <xdr:to>
      <xdr:col>18</xdr:col>
      <xdr:colOff>567300</xdr:colOff>
      <xdr:row>27</xdr:row>
      <xdr:rowOff>132960</xdr:rowOff>
    </xdr:to>
    <xdr:sp macro="" textlink="">
      <xdr:nvSpPr>
        <xdr:cNvPr id="336" name="Ellipse 335"/>
        <xdr:cNvSpPr/>
      </xdr:nvSpPr>
      <xdr:spPr>
        <a:xfrm>
          <a:off x="495300" y="5090160"/>
          <a:ext cx="72000" cy="72000"/>
        </a:xfrm>
        <a:prstGeom prst="ellips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8</xdr:col>
      <xdr:colOff>731520</xdr:colOff>
      <xdr:row>0</xdr:row>
      <xdr:rowOff>0</xdr:rowOff>
    </xdr:from>
    <xdr:to>
      <xdr:col>17</xdr:col>
      <xdr:colOff>670560</xdr:colOff>
      <xdr:row>22</xdr:row>
      <xdr:rowOff>0</xdr:rowOff>
    </xdr:to>
    <xdr:pic>
      <xdr:nvPicPr>
        <xdr:cNvPr id="337" name="Image 33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3360" y="0"/>
          <a:ext cx="4023360" cy="4023360"/>
        </a:xfrm>
        <a:prstGeom prst="rect">
          <a:avLst/>
        </a:prstGeom>
      </xdr:spPr>
    </xdr:pic>
    <xdr:clientData/>
  </xdr:twoCellAnchor>
  <xdr:twoCellAnchor editAs="oneCell">
    <xdr:from>
      <xdr:col>17</xdr:col>
      <xdr:colOff>678180</xdr:colOff>
      <xdr:row>0</xdr:row>
      <xdr:rowOff>0</xdr:rowOff>
    </xdr:from>
    <xdr:to>
      <xdr:col>26</xdr:col>
      <xdr:colOff>617220</xdr:colOff>
      <xdr:row>22</xdr:row>
      <xdr:rowOff>0</xdr:rowOff>
    </xdr:to>
    <xdr:pic>
      <xdr:nvPicPr>
        <xdr:cNvPr id="338" name="Image 33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54340" y="0"/>
          <a:ext cx="4023360" cy="402336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7</xdr:row>
      <xdr:rowOff>7620</xdr:rowOff>
    </xdr:from>
    <xdr:to>
      <xdr:col>6</xdr:col>
      <xdr:colOff>7620</xdr:colOff>
      <xdr:row>24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D10"/>
  <sheetViews>
    <sheetView workbookViewId="0">
      <selection activeCell="C13" sqref="C13"/>
    </sheetView>
  </sheetViews>
  <sheetFormatPr baseColWidth="10" defaultRowHeight="15" x14ac:dyDescent="0.25"/>
  <cols>
    <col min="1" max="1" width="12.85546875" bestFit="1" customWidth="1"/>
    <col min="2" max="2" width="24.85546875" customWidth="1"/>
    <col min="3" max="3" width="26.5703125" bestFit="1" customWidth="1"/>
    <col min="4" max="4" width="20.7109375" bestFit="1" customWidth="1"/>
  </cols>
  <sheetData>
    <row r="1" spans="1:4" ht="16.5" x14ac:dyDescent="0.25">
      <c r="A1" t="s">
        <v>12</v>
      </c>
      <c r="B1" s="2" t="s">
        <v>16</v>
      </c>
      <c r="C1" t="s">
        <v>29</v>
      </c>
      <c r="D1" t="s">
        <v>49</v>
      </c>
    </row>
    <row r="2" spans="1:4" ht="16.5" x14ac:dyDescent="0.25">
      <c r="A2" t="s">
        <v>35</v>
      </c>
      <c r="B2" s="2" t="s">
        <v>20</v>
      </c>
      <c r="C2" t="s">
        <v>30</v>
      </c>
      <c r="D2" t="s">
        <v>39</v>
      </c>
    </row>
    <row r="3" spans="1:4" ht="16.5" x14ac:dyDescent="0.25">
      <c r="B3" s="2" t="s">
        <v>21</v>
      </c>
      <c r="C3" t="s">
        <v>31</v>
      </c>
      <c r="D3" t="s">
        <v>40</v>
      </c>
    </row>
    <row r="4" spans="1:4" ht="16.5" x14ac:dyDescent="0.25">
      <c r="B4" s="2" t="s">
        <v>22</v>
      </c>
      <c r="C4" t="s">
        <v>32</v>
      </c>
      <c r="D4" t="s">
        <v>41</v>
      </c>
    </row>
    <row r="5" spans="1:4" ht="16.5" x14ac:dyDescent="0.25">
      <c r="B5" s="2" t="s">
        <v>23</v>
      </c>
      <c r="C5" t="s">
        <v>34</v>
      </c>
      <c r="D5" t="s">
        <v>44</v>
      </c>
    </row>
    <row r="6" spans="1:4" ht="16.5" x14ac:dyDescent="0.25">
      <c r="B6" s="2" t="s">
        <v>24</v>
      </c>
      <c r="C6" t="s">
        <v>33</v>
      </c>
      <c r="D6" t="s">
        <v>45</v>
      </c>
    </row>
    <row r="7" spans="1:4" ht="16.5" x14ac:dyDescent="0.25">
      <c r="B7" s="2" t="s">
        <v>25</v>
      </c>
      <c r="C7" t="s">
        <v>42</v>
      </c>
      <c r="D7" t="s">
        <v>46</v>
      </c>
    </row>
    <row r="8" spans="1:4" ht="16.5" x14ac:dyDescent="0.25">
      <c r="B8" s="2" t="s">
        <v>26</v>
      </c>
      <c r="D8" t="s">
        <v>47</v>
      </c>
    </row>
    <row r="9" spans="1:4" ht="16.5" x14ac:dyDescent="0.25">
      <c r="B9" s="2" t="s">
        <v>27</v>
      </c>
      <c r="D9" t="s">
        <v>48</v>
      </c>
    </row>
    <row r="10" spans="1:4" ht="16.5" x14ac:dyDescent="0.25">
      <c r="B10" s="2" t="s">
        <v>28</v>
      </c>
      <c r="D10" t="s">
        <v>49</v>
      </c>
    </row>
  </sheetData>
  <sortState ref="A1:A10">
    <sortCondition ref="A1:A1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I40"/>
  <sheetViews>
    <sheetView showGridLines="0" zoomScale="80" zoomScaleNormal="80" workbookViewId="0">
      <selection activeCell="G41" sqref="G41"/>
    </sheetView>
  </sheetViews>
  <sheetFormatPr baseColWidth="10" defaultColWidth="11.5703125" defaultRowHeight="16.5" x14ac:dyDescent="0.25"/>
  <cols>
    <col min="1" max="5" width="3.7109375" style="1" customWidth="1"/>
    <col min="6" max="6" width="9" style="1" customWidth="1"/>
    <col min="7" max="7" width="13.85546875" style="1" bestFit="1" customWidth="1"/>
    <col min="8" max="8" width="11.5703125" style="1"/>
    <col min="9" max="9" width="0.7109375" style="1" customWidth="1"/>
    <col min="10" max="14" width="3.7109375" style="1" customWidth="1"/>
    <col min="15" max="15" width="9" style="1" customWidth="1"/>
    <col min="16" max="16" width="13.85546875" style="1" bestFit="1" customWidth="1"/>
    <col min="17" max="17" width="11.5703125" style="1"/>
    <col min="18" max="18" width="0.7109375" style="1" customWidth="1"/>
    <col min="19" max="23" width="3.7109375" style="1" customWidth="1"/>
    <col min="24" max="24" width="9" style="1" customWidth="1"/>
    <col min="25" max="25" width="13.85546875" style="1" bestFit="1" customWidth="1"/>
    <col min="26" max="26" width="11.5703125" style="1"/>
    <col min="27" max="27" width="0.7109375" style="1" customWidth="1"/>
    <col min="28" max="32" width="3.7109375" style="1" customWidth="1"/>
    <col min="33" max="33" width="9" style="1" customWidth="1"/>
    <col min="34" max="34" width="13.85546875" style="1" bestFit="1" customWidth="1"/>
    <col min="35" max="16384" width="11.5703125" style="1"/>
  </cols>
  <sheetData>
    <row r="1" spans="1:35" ht="13.9" x14ac:dyDescent="0.3">
      <c r="A1" s="44" t="s">
        <v>19</v>
      </c>
      <c r="B1" s="45"/>
      <c r="C1" s="45"/>
      <c r="D1" s="45"/>
      <c r="E1" s="45"/>
      <c r="F1" s="45"/>
      <c r="G1" s="45"/>
      <c r="H1" s="46"/>
      <c r="J1" s="44" t="s">
        <v>19</v>
      </c>
      <c r="K1" s="45"/>
      <c r="L1" s="45"/>
      <c r="M1" s="45"/>
      <c r="N1" s="45"/>
      <c r="O1" s="45"/>
      <c r="P1" s="45"/>
      <c r="Q1" s="46"/>
      <c r="S1" s="44" t="s">
        <v>19</v>
      </c>
      <c r="T1" s="45"/>
      <c r="U1" s="45"/>
      <c r="V1" s="45"/>
      <c r="W1" s="45"/>
      <c r="X1" s="45"/>
      <c r="Y1" s="45"/>
      <c r="Z1" s="46"/>
      <c r="AB1" s="44" t="s">
        <v>19</v>
      </c>
      <c r="AC1" s="45"/>
      <c r="AD1" s="45"/>
      <c r="AE1" s="45"/>
      <c r="AF1" s="45"/>
      <c r="AG1" s="45"/>
      <c r="AH1" s="45"/>
      <c r="AI1" s="46"/>
    </row>
    <row r="2" spans="1:35" x14ac:dyDescent="0.25">
      <c r="A2" s="47" t="s">
        <v>0</v>
      </c>
      <c r="B2" s="48"/>
      <c r="C2" s="48"/>
      <c r="D2" s="49"/>
      <c r="E2" s="50" t="s">
        <v>10</v>
      </c>
      <c r="F2" s="51"/>
      <c r="G2" s="35" t="s">
        <v>9</v>
      </c>
      <c r="H2" s="35" t="s">
        <v>6</v>
      </c>
      <c r="J2" s="47" t="s">
        <v>0</v>
      </c>
      <c r="K2" s="48"/>
      <c r="L2" s="48"/>
      <c r="M2" s="49"/>
      <c r="N2" s="50" t="s">
        <v>10</v>
      </c>
      <c r="O2" s="51"/>
      <c r="P2" s="35" t="s">
        <v>9</v>
      </c>
      <c r="Q2" s="35" t="s">
        <v>6</v>
      </c>
      <c r="S2" s="47" t="s">
        <v>0</v>
      </c>
      <c r="T2" s="48"/>
      <c r="U2" s="48"/>
      <c r="V2" s="49"/>
      <c r="W2" s="50" t="s">
        <v>10</v>
      </c>
      <c r="X2" s="51"/>
      <c r="Y2" s="35" t="s">
        <v>9</v>
      </c>
      <c r="Z2" s="35" t="s">
        <v>6</v>
      </c>
      <c r="AB2" s="47" t="s">
        <v>0</v>
      </c>
      <c r="AC2" s="48"/>
      <c r="AD2" s="48"/>
      <c r="AE2" s="49"/>
      <c r="AF2" s="50" t="s">
        <v>10</v>
      </c>
      <c r="AG2" s="51"/>
      <c r="AH2" s="35" t="s">
        <v>9</v>
      </c>
      <c r="AI2" s="35" t="s">
        <v>6</v>
      </c>
    </row>
    <row r="3" spans="1:35" ht="14.45" x14ac:dyDescent="0.3">
      <c r="A3" s="47" t="s">
        <v>1</v>
      </c>
      <c r="B3" s="48"/>
      <c r="C3" s="48"/>
      <c r="D3" s="49"/>
      <c r="E3" s="50" t="s">
        <v>11</v>
      </c>
      <c r="F3" s="51"/>
      <c r="G3" s="35" t="s">
        <v>8</v>
      </c>
      <c r="H3" s="7" t="s">
        <v>5</v>
      </c>
      <c r="J3" s="47" t="s">
        <v>1</v>
      </c>
      <c r="K3" s="48"/>
      <c r="L3" s="48"/>
      <c r="M3" s="49"/>
      <c r="N3" s="50" t="s">
        <v>11</v>
      </c>
      <c r="O3" s="51"/>
      <c r="P3" s="35" t="s">
        <v>8</v>
      </c>
      <c r="Q3" s="7" t="s">
        <v>54</v>
      </c>
      <c r="S3" s="47" t="s">
        <v>1</v>
      </c>
      <c r="T3" s="48"/>
      <c r="U3" s="48"/>
      <c r="V3" s="49"/>
      <c r="W3" s="50" t="s">
        <v>11</v>
      </c>
      <c r="X3" s="51"/>
      <c r="Y3" s="35" t="s">
        <v>8</v>
      </c>
      <c r="Z3" s="7" t="s">
        <v>55</v>
      </c>
      <c r="AB3" s="47" t="s">
        <v>1</v>
      </c>
      <c r="AC3" s="48"/>
      <c r="AD3" s="48"/>
      <c r="AE3" s="49"/>
      <c r="AF3" s="50" t="s">
        <v>11</v>
      </c>
      <c r="AG3" s="51"/>
      <c r="AH3" s="35" t="s">
        <v>8</v>
      </c>
      <c r="AI3" s="7" t="s">
        <v>56</v>
      </c>
    </row>
    <row r="4" spans="1:35" x14ac:dyDescent="0.25">
      <c r="A4" s="47" t="s">
        <v>2</v>
      </c>
      <c r="B4" s="48"/>
      <c r="C4" s="48"/>
      <c r="D4" s="49"/>
      <c r="E4" s="50" t="s">
        <v>12</v>
      </c>
      <c r="F4" s="51"/>
      <c r="G4" s="52" t="s">
        <v>16</v>
      </c>
      <c r="H4" s="52"/>
      <c r="J4" s="47" t="s">
        <v>2</v>
      </c>
      <c r="K4" s="48"/>
      <c r="L4" s="48"/>
      <c r="M4" s="49"/>
      <c r="N4" s="50" t="s">
        <v>12</v>
      </c>
      <c r="O4" s="51"/>
      <c r="P4" s="52" t="s">
        <v>16</v>
      </c>
      <c r="Q4" s="52"/>
      <c r="S4" s="47" t="s">
        <v>2</v>
      </c>
      <c r="T4" s="48"/>
      <c r="U4" s="48"/>
      <c r="V4" s="49"/>
      <c r="W4" s="50" t="s">
        <v>12</v>
      </c>
      <c r="X4" s="51"/>
      <c r="Y4" s="52" t="s">
        <v>16</v>
      </c>
      <c r="Z4" s="52"/>
      <c r="AB4" s="47" t="s">
        <v>2</v>
      </c>
      <c r="AC4" s="48"/>
      <c r="AD4" s="48"/>
      <c r="AE4" s="49"/>
      <c r="AF4" s="50" t="s">
        <v>12</v>
      </c>
      <c r="AG4" s="51"/>
      <c r="AH4" s="52" t="s">
        <v>16</v>
      </c>
      <c r="AI4" s="52"/>
    </row>
    <row r="5" spans="1:35" ht="14.45" x14ac:dyDescent="0.3">
      <c r="A5" s="47" t="s">
        <v>3</v>
      </c>
      <c r="B5" s="48"/>
      <c r="C5" s="48"/>
      <c r="D5" s="49"/>
      <c r="E5" s="50" t="s">
        <v>13</v>
      </c>
      <c r="F5" s="51"/>
      <c r="G5" s="52" t="s">
        <v>7</v>
      </c>
      <c r="H5" s="52"/>
      <c r="J5" s="47" t="s">
        <v>3</v>
      </c>
      <c r="K5" s="48"/>
      <c r="L5" s="48"/>
      <c r="M5" s="49"/>
      <c r="N5" s="50" t="s">
        <v>13</v>
      </c>
      <c r="O5" s="51"/>
      <c r="P5" s="52" t="s">
        <v>7</v>
      </c>
      <c r="Q5" s="52"/>
      <c r="S5" s="47" t="s">
        <v>3</v>
      </c>
      <c r="T5" s="48"/>
      <c r="U5" s="48"/>
      <c r="V5" s="49"/>
      <c r="W5" s="50" t="s">
        <v>13</v>
      </c>
      <c r="X5" s="51"/>
      <c r="Y5" s="52" t="s">
        <v>7</v>
      </c>
      <c r="Z5" s="52"/>
      <c r="AB5" s="47" t="s">
        <v>3</v>
      </c>
      <c r="AC5" s="48"/>
      <c r="AD5" s="48"/>
      <c r="AE5" s="49"/>
      <c r="AF5" s="50" t="s">
        <v>13</v>
      </c>
      <c r="AG5" s="51"/>
      <c r="AH5" s="52" t="s">
        <v>7</v>
      </c>
      <c r="AI5" s="52"/>
    </row>
    <row r="6" spans="1:35" ht="14.45" x14ac:dyDescent="0.3">
      <c r="A6" s="47" t="s">
        <v>4</v>
      </c>
      <c r="B6" s="48"/>
      <c r="C6" s="48"/>
      <c r="D6" s="49"/>
      <c r="E6" s="53" t="s">
        <v>14</v>
      </c>
      <c r="F6" s="54"/>
      <c r="G6" s="54"/>
      <c r="H6" s="51"/>
      <c r="J6" s="47" t="s">
        <v>4</v>
      </c>
      <c r="K6" s="48"/>
      <c r="L6" s="48"/>
      <c r="M6" s="49"/>
      <c r="N6" s="53" t="s">
        <v>14</v>
      </c>
      <c r="O6" s="54"/>
      <c r="P6" s="54"/>
      <c r="Q6" s="51"/>
      <c r="S6" s="47" t="s">
        <v>4</v>
      </c>
      <c r="T6" s="48"/>
      <c r="U6" s="48"/>
      <c r="V6" s="49"/>
      <c r="W6" s="53" t="s">
        <v>14</v>
      </c>
      <c r="X6" s="54"/>
      <c r="Y6" s="54"/>
      <c r="Z6" s="51"/>
      <c r="AB6" s="47" t="s">
        <v>4</v>
      </c>
      <c r="AC6" s="48"/>
      <c r="AD6" s="48"/>
      <c r="AE6" s="49"/>
      <c r="AF6" s="53" t="s">
        <v>14</v>
      </c>
      <c r="AG6" s="54"/>
      <c r="AH6" s="54"/>
      <c r="AI6" s="51"/>
    </row>
    <row r="7" spans="1:35" ht="14.45" x14ac:dyDescent="0.3">
      <c r="A7" s="55" t="s">
        <v>18</v>
      </c>
      <c r="B7" s="55"/>
      <c r="C7" s="55"/>
      <c r="D7" s="55"/>
      <c r="E7" s="55"/>
      <c r="F7" s="56"/>
      <c r="G7" s="57" t="s">
        <v>15</v>
      </c>
      <c r="H7" s="58"/>
      <c r="J7" s="55" t="s">
        <v>18</v>
      </c>
      <c r="K7" s="55"/>
      <c r="L7" s="55"/>
      <c r="M7" s="55"/>
      <c r="N7" s="55"/>
      <c r="O7" s="56"/>
      <c r="P7" s="57" t="s">
        <v>15</v>
      </c>
      <c r="Q7" s="58"/>
      <c r="S7" s="55" t="s">
        <v>18</v>
      </c>
      <c r="T7" s="55"/>
      <c r="U7" s="55"/>
      <c r="V7" s="55"/>
      <c r="W7" s="55"/>
      <c r="X7" s="56"/>
      <c r="Y7" s="57" t="s">
        <v>15</v>
      </c>
      <c r="Z7" s="58"/>
      <c r="AB7" s="55" t="s">
        <v>18</v>
      </c>
      <c r="AC7" s="55"/>
      <c r="AD7" s="55"/>
      <c r="AE7" s="55"/>
      <c r="AF7" s="55"/>
      <c r="AG7" s="56"/>
      <c r="AH7" s="57" t="s">
        <v>15</v>
      </c>
      <c r="AI7" s="58"/>
    </row>
    <row r="8" spans="1:35" ht="13.9" customHeight="1" x14ac:dyDescent="0.25">
      <c r="A8" s="59"/>
      <c r="B8" s="60"/>
      <c r="C8" s="60"/>
      <c r="D8" s="60"/>
      <c r="E8" s="60"/>
      <c r="F8" s="61"/>
      <c r="G8" s="34"/>
      <c r="H8" s="13"/>
      <c r="J8" s="59"/>
      <c r="K8" s="60"/>
      <c r="L8" s="60"/>
      <c r="M8" s="60"/>
      <c r="N8" s="60"/>
      <c r="O8" s="61"/>
      <c r="P8" s="34"/>
      <c r="Q8" s="13"/>
      <c r="S8" s="59"/>
      <c r="T8" s="60"/>
      <c r="U8" s="60"/>
      <c r="V8" s="60"/>
      <c r="W8" s="60"/>
      <c r="X8" s="61"/>
      <c r="Y8" s="34"/>
      <c r="Z8" s="13"/>
      <c r="AB8" s="59"/>
      <c r="AC8" s="60"/>
      <c r="AD8" s="60"/>
      <c r="AE8" s="60"/>
      <c r="AF8" s="60"/>
      <c r="AG8" s="61"/>
      <c r="AH8" s="34"/>
      <c r="AI8" s="13"/>
    </row>
    <row r="9" spans="1:35" ht="13.9" customHeight="1" x14ac:dyDescent="0.25">
      <c r="A9" s="62"/>
      <c r="B9" s="63"/>
      <c r="C9" s="63"/>
      <c r="D9" s="63"/>
      <c r="E9" s="63"/>
      <c r="F9" s="64"/>
      <c r="G9" s="14"/>
      <c r="H9" s="15"/>
      <c r="J9" s="62"/>
      <c r="K9" s="63"/>
      <c r="L9" s="63"/>
      <c r="M9" s="63"/>
      <c r="N9" s="63"/>
      <c r="O9" s="64"/>
      <c r="P9" s="14"/>
      <c r="Q9" s="15"/>
      <c r="S9" s="62"/>
      <c r="T9" s="63"/>
      <c r="U9" s="63"/>
      <c r="V9" s="63"/>
      <c r="W9" s="63"/>
      <c r="X9" s="64"/>
      <c r="Y9" s="14"/>
      <c r="Z9" s="15"/>
      <c r="AB9" s="62"/>
      <c r="AC9" s="63"/>
      <c r="AD9" s="63"/>
      <c r="AE9" s="63"/>
      <c r="AF9" s="63"/>
      <c r="AG9" s="64"/>
      <c r="AH9" s="14"/>
      <c r="AI9" s="15"/>
    </row>
    <row r="10" spans="1:35" ht="13.9" customHeight="1" x14ac:dyDescent="0.25">
      <c r="A10" s="62"/>
      <c r="B10" s="63"/>
      <c r="C10" s="63"/>
      <c r="D10" s="63"/>
      <c r="E10" s="63"/>
      <c r="F10" s="64"/>
      <c r="G10" s="14"/>
      <c r="H10" s="15"/>
      <c r="J10" s="62"/>
      <c r="K10" s="63"/>
      <c r="L10" s="63"/>
      <c r="M10" s="63"/>
      <c r="N10" s="63"/>
      <c r="O10" s="64"/>
      <c r="P10" s="14"/>
      <c r="Q10" s="15"/>
      <c r="S10" s="62"/>
      <c r="T10" s="63"/>
      <c r="U10" s="63"/>
      <c r="V10" s="63"/>
      <c r="W10" s="63"/>
      <c r="X10" s="64"/>
      <c r="Y10" s="14"/>
      <c r="Z10" s="15"/>
      <c r="AB10" s="62"/>
      <c r="AC10" s="63"/>
      <c r="AD10" s="63"/>
      <c r="AE10" s="63"/>
      <c r="AF10" s="63"/>
      <c r="AG10" s="64"/>
      <c r="AH10" s="14"/>
      <c r="AI10" s="15"/>
    </row>
    <row r="11" spans="1:35" ht="13.9" customHeight="1" x14ac:dyDescent="0.25">
      <c r="A11" s="62"/>
      <c r="B11" s="63"/>
      <c r="C11" s="63"/>
      <c r="D11" s="63"/>
      <c r="E11" s="63"/>
      <c r="F11" s="64"/>
      <c r="G11" s="14"/>
      <c r="H11" s="15"/>
      <c r="J11" s="62"/>
      <c r="K11" s="63"/>
      <c r="L11" s="63"/>
      <c r="M11" s="63"/>
      <c r="N11" s="63"/>
      <c r="O11" s="64"/>
      <c r="P11" s="14"/>
      <c r="Q11" s="15"/>
      <c r="S11" s="62"/>
      <c r="T11" s="63"/>
      <c r="U11" s="63"/>
      <c r="V11" s="63"/>
      <c r="W11" s="63"/>
      <c r="X11" s="64"/>
      <c r="Y11" s="14"/>
      <c r="Z11" s="15"/>
      <c r="AB11" s="62"/>
      <c r="AC11" s="63"/>
      <c r="AD11" s="63"/>
      <c r="AE11" s="63"/>
      <c r="AF11" s="63"/>
      <c r="AG11" s="64"/>
      <c r="AH11" s="14"/>
      <c r="AI11" s="15"/>
    </row>
    <row r="12" spans="1:35" ht="13.9" customHeight="1" x14ac:dyDescent="0.25">
      <c r="A12" s="65"/>
      <c r="B12" s="66"/>
      <c r="C12" s="66"/>
      <c r="D12" s="66"/>
      <c r="E12" s="66"/>
      <c r="F12" s="67"/>
      <c r="G12" s="14"/>
      <c r="H12" s="15"/>
      <c r="J12" s="65"/>
      <c r="K12" s="66"/>
      <c r="L12" s="66"/>
      <c r="M12" s="66"/>
      <c r="N12" s="66"/>
      <c r="O12" s="67"/>
      <c r="P12" s="14"/>
      <c r="Q12" s="15"/>
      <c r="S12" s="65"/>
      <c r="T12" s="66"/>
      <c r="U12" s="66"/>
      <c r="V12" s="66"/>
      <c r="W12" s="66"/>
      <c r="X12" s="67"/>
      <c r="Y12" s="14"/>
      <c r="Z12" s="15"/>
      <c r="AB12" s="65"/>
      <c r="AC12" s="66"/>
      <c r="AD12" s="66"/>
      <c r="AE12" s="66"/>
      <c r="AF12" s="66"/>
      <c r="AG12" s="67"/>
      <c r="AH12" s="14"/>
      <c r="AI12" s="15"/>
    </row>
    <row r="13" spans="1:35" ht="18.75" x14ac:dyDescent="0.25">
      <c r="A13" s="44" t="s">
        <v>17</v>
      </c>
      <c r="B13" s="68"/>
      <c r="C13" s="68"/>
      <c r="D13" s="68"/>
      <c r="E13" s="68"/>
      <c r="F13" s="37">
        <f>SUM(F14:F17)</f>
        <v>0</v>
      </c>
      <c r="G13" s="14"/>
      <c r="H13" s="15"/>
      <c r="J13" s="44" t="s">
        <v>17</v>
      </c>
      <c r="K13" s="68"/>
      <c r="L13" s="68"/>
      <c r="M13" s="68"/>
      <c r="N13" s="68"/>
      <c r="O13" s="37">
        <f>SUM(O14:O17)</f>
        <v>0</v>
      </c>
      <c r="P13" s="14"/>
      <c r="Q13" s="15"/>
      <c r="S13" s="44" t="s">
        <v>17</v>
      </c>
      <c r="T13" s="68"/>
      <c r="U13" s="68"/>
      <c r="V13" s="68"/>
      <c r="W13" s="68"/>
      <c r="X13" s="37">
        <f>SUM(X14:X17)</f>
        <v>0</v>
      </c>
      <c r="Y13" s="14"/>
      <c r="Z13" s="15"/>
      <c r="AB13" s="44" t="s">
        <v>17</v>
      </c>
      <c r="AC13" s="68"/>
      <c r="AD13" s="68"/>
      <c r="AE13" s="68"/>
      <c r="AF13" s="68"/>
      <c r="AG13" s="37">
        <f>SUM(AG14:AG17)</f>
        <v>0</v>
      </c>
      <c r="AH13" s="14"/>
      <c r="AI13" s="15"/>
    </row>
    <row r="14" spans="1:35" ht="13.9" customHeight="1" x14ac:dyDescent="0.3">
      <c r="A14" s="38"/>
      <c r="B14" s="38"/>
      <c r="C14" s="38"/>
      <c r="D14" s="38"/>
      <c r="E14" s="38"/>
      <c r="F14" s="36">
        <f>SUM(A14:E14)</f>
        <v>0</v>
      </c>
      <c r="G14" s="14"/>
      <c r="H14" s="15"/>
      <c r="J14" s="38"/>
      <c r="K14" s="38"/>
      <c r="L14" s="38"/>
      <c r="M14" s="38"/>
      <c r="N14" s="38"/>
      <c r="O14" s="36">
        <f>SUM(J14:N14)</f>
        <v>0</v>
      </c>
      <c r="P14" s="14"/>
      <c r="Q14" s="15"/>
      <c r="S14" s="38"/>
      <c r="T14" s="38"/>
      <c r="U14" s="38"/>
      <c r="V14" s="38"/>
      <c r="W14" s="38"/>
      <c r="X14" s="36">
        <f>SUM(S14:W14)</f>
        <v>0</v>
      </c>
      <c r="Y14" s="14"/>
      <c r="Z14" s="15"/>
      <c r="AB14" s="38"/>
      <c r="AC14" s="38"/>
      <c r="AD14" s="38"/>
      <c r="AE14" s="38"/>
      <c r="AF14" s="38"/>
      <c r="AG14" s="36">
        <f>SUM(AB14:AF14)</f>
        <v>0</v>
      </c>
      <c r="AH14" s="14"/>
      <c r="AI14" s="15"/>
    </row>
    <row r="15" spans="1:35" ht="13.9" customHeight="1" x14ac:dyDescent="0.3">
      <c r="A15" s="38"/>
      <c r="B15" s="38"/>
      <c r="C15" s="38"/>
      <c r="D15" s="38"/>
      <c r="E15" s="38"/>
      <c r="F15" s="36">
        <f t="shared" ref="F15:F17" si="0">SUM(A15:E15)</f>
        <v>0</v>
      </c>
      <c r="G15" s="14"/>
      <c r="H15" s="15"/>
      <c r="J15" s="38"/>
      <c r="K15" s="38"/>
      <c r="L15" s="38"/>
      <c r="M15" s="38"/>
      <c r="N15" s="38"/>
      <c r="O15" s="36">
        <f t="shared" ref="O15:O17" si="1">SUM(J15:N15)</f>
        <v>0</v>
      </c>
      <c r="P15" s="14"/>
      <c r="Q15" s="15"/>
      <c r="S15" s="38"/>
      <c r="T15" s="38"/>
      <c r="U15" s="38"/>
      <c r="V15" s="38"/>
      <c r="W15" s="38"/>
      <c r="X15" s="36">
        <f t="shared" ref="X15:X17" si="2">SUM(S15:W15)</f>
        <v>0</v>
      </c>
      <c r="Y15" s="14"/>
      <c r="Z15" s="15"/>
      <c r="AB15" s="38"/>
      <c r="AC15" s="38"/>
      <c r="AD15" s="38"/>
      <c r="AE15" s="38"/>
      <c r="AF15" s="38"/>
      <c r="AG15" s="36">
        <f t="shared" ref="AG15:AG17" si="3">SUM(AB15:AF15)</f>
        <v>0</v>
      </c>
      <c r="AH15" s="14"/>
      <c r="AI15" s="15"/>
    </row>
    <row r="16" spans="1:35" ht="13.9" customHeight="1" x14ac:dyDescent="0.3">
      <c r="A16" s="38"/>
      <c r="B16" s="38"/>
      <c r="C16" s="38"/>
      <c r="D16" s="38"/>
      <c r="E16" s="38"/>
      <c r="F16" s="36">
        <f t="shared" si="0"/>
        <v>0</v>
      </c>
      <c r="G16" s="14"/>
      <c r="H16" s="15"/>
      <c r="J16" s="38"/>
      <c r="K16" s="38"/>
      <c r="L16" s="38"/>
      <c r="M16" s="38"/>
      <c r="N16" s="38"/>
      <c r="O16" s="36">
        <f t="shared" si="1"/>
        <v>0</v>
      </c>
      <c r="P16" s="14"/>
      <c r="Q16" s="15"/>
      <c r="S16" s="38"/>
      <c r="T16" s="38"/>
      <c r="U16" s="38"/>
      <c r="V16" s="38"/>
      <c r="W16" s="38"/>
      <c r="X16" s="36">
        <f t="shared" si="2"/>
        <v>0</v>
      </c>
      <c r="Y16" s="14"/>
      <c r="Z16" s="15"/>
      <c r="AB16" s="38"/>
      <c r="AC16" s="38"/>
      <c r="AD16" s="38"/>
      <c r="AE16" s="38"/>
      <c r="AF16" s="38"/>
      <c r="AG16" s="36">
        <f t="shared" si="3"/>
        <v>0</v>
      </c>
      <c r="AH16" s="14"/>
      <c r="AI16" s="15"/>
    </row>
    <row r="17" spans="1:35" ht="13.9" x14ac:dyDescent="0.3">
      <c r="A17" s="38"/>
      <c r="B17" s="38"/>
      <c r="C17" s="38"/>
      <c r="D17" s="38"/>
      <c r="E17" s="38"/>
      <c r="F17" s="36">
        <f t="shared" si="0"/>
        <v>0</v>
      </c>
      <c r="G17" s="16"/>
      <c r="H17" s="17"/>
      <c r="J17" s="38"/>
      <c r="K17" s="38"/>
      <c r="L17" s="38"/>
      <c r="M17" s="38"/>
      <c r="N17" s="38"/>
      <c r="O17" s="36">
        <f t="shared" si="1"/>
        <v>0</v>
      </c>
      <c r="P17" s="16"/>
      <c r="Q17" s="17"/>
      <c r="S17" s="38"/>
      <c r="T17" s="38"/>
      <c r="U17" s="38"/>
      <c r="V17" s="38"/>
      <c r="W17" s="38"/>
      <c r="X17" s="36">
        <f t="shared" si="2"/>
        <v>0</v>
      </c>
      <c r="Y17" s="16"/>
      <c r="Z17" s="17"/>
      <c r="AB17" s="38"/>
      <c r="AC17" s="38"/>
      <c r="AD17" s="38"/>
      <c r="AE17" s="38"/>
      <c r="AF17" s="38"/>
      <c r="AG17" s="36">
        <f t="shared" si="3"/>
        <v>0</v>
      </c>
      <c r="AH17" s="16"/>
      <c r="AI17" s="17"/>
    </row>
    <row r="18" spans="1:35" ht="14.45" x14ac:dyDescent="0.3">
      <c r="A18" s="69" t="s">
        <v>29</v>
      </c>
      <c r="B18" s="70"/>
      <c r="C18" s="70"/>
      <c r="D18" s="70"/>
      <c r="E18" s="70"/>
      <c r="F18" s="71"/>
      <c r="G18" s="57" t="s">
        <v>43</v>
      </c>
      <c r="H18" s="72"/>
      <c r="J18" s="69" t="s">
        <v>29</v>
      </c>
      <c r="K18" s="70"/>
      <c r="L18" s="70"/>
      <c r="M18" s="70"/>
      <c r="N18" s="70"/>
      <c r="O18" s="71"/>
      <c r="P18" s="57" t="s">
        <v>43</v>
      </c>
      <c r="Q18" s="72"/>
      <c r="S18" s="69" t="s">
        <v>29</v>
      </c>
      <c r="T18" s="70"/>
      <c r="U18" s="70"/>
      <c r="V18" s="70"/>
      <c r="W18" s="70"/>
      <c r="X18" s="71"/>
      <c r="Y18" s="57" t="s">
        <v>43</v>
      </c>
      <c r="Z18" s="72"/>
      <c r="AB18" s="69" t="s">
        <v>29</v>
      </c>
      <c r="AC18" s="70"/>
      <c r="AD18" s="70"/>
      <c r="AE18" s="70"/>
      <c r="AF18" s="70"/>
      <c r="AG18" s="71"/>
      <c r="AH18" s="57" t="s">
        <v>43</v>
      </c>
      <c r="AI18" s="72"/>
    </row>
    <row r="39" spans="1:35" ht="17.45" customHeight="1" x14ac:dyDescent="0.25"/>
    <row r="40" spans="1:35" s="39" customFormat="1" x14ac:dyDescent="0.25">
      <c r="A40" s="73"/>
      <c r="B40" s="73"/>
      <c r="C40" s="73"/>
      <c r="D40" s="73"/>
      <c r="E40" s="73"/>
      <c r="F40" s="73"/>
      <c r="G40" s="73"/>
      <c r="H40" s="73"/>
      <c r="J40" s="73"/>
      <c r="K40" s="74"/>
      <c r="L40" s="74"/>
      <c r="M40" s="74"/>
      <c r="N40" s="75"/>
      <c r="O40" s="75"/>
      <c r="P40" s="75"/>
      <c r="Q40" s="75"/>
      <c r="S40" s="73"/>
      <c r="T40" s="74"/>
      <c r="U40" s="74"/>
      <c r="V40" s="74"/>
      <c r="W40" s="75"/>
      <c r="X40" s="75"/>
      <c r="Y40" s="75"/>
      <c r="Z40" s="75"/>
      <c r="AB40" s="73"/>
      <c r="AC40" s="74"/>
      <c r="AD40" s="74"/>
      <c r="AE40" s="74"/>
      <c r="AF40" s="75"/>
      <c r="AG40" s="75"/>
      <c r="AH40" s="75"/>
      <c r="AI40" s="75"/>
    </row>
  </sheetData>
  <mergeCells count="80">
    <mergeCell ref="AB18:AG18"/>
    <mergeCell ref="AH18:AI18"/>
    <mergeCell ref="A40:H40"/>
    <mergeCell ref="J40:Q40"/>
    <mergeCell ref="S40:Z40"/>
    <mergeCell ref="AB40:AI40"/>
    <mergeCell ref="A18:F18"/>
    <mergeCell ref="G18:H18"/>
    <mergeCell ref="J18:O18"/>
    <mergeCell ref="P18:Q18"/>
    <mergeCell ref="S18:X18"/>
    <mergeCell ref="Y18:Z18"/>
    <mergeCell ref="A8:F12"/>
    <mergeCell ref="J8:O12"/>
    <mergeCell ref="S8:X12"/>
    <mergeCell ref="AB8:AG12"/>
    <mergeCell ref="A13:E13"/>
    <mergeCell ref="J13:N13"/>
    <mergeCell ref="S13:W13"/>
    <mergeCell ref="AB13:AF13"/>
    <mergeCell ref="AB6:AE6"/>
    <mergeCell ref="AF6:AI6"/>
    <mergeCell ref="A7:F7"/>
    <mergeCell ref="G7:H7"/>
    <mergeCell ref="J7:O7"/>
    <mergeCell ref="P7:Q7"/>
    <mergeCell ref="S7:X7"/>
    <mergeCell ref="Y7:Z7"/>
    <mergeCell ref="AB7:AG7"/>
    <mergeCell ref="AH7:AI7"/>
    <mergeCell ref="A6:D6"/>
    <mergeCell ref="E6:H6"/>
    <mergeCell ref="J6:M6"/>
    <mergeCell ref="N6:Q6"/>
    <mergeCell ref="S6:V6"/>
    <mergeCell ref="W6:Z6"/>
    <mergeCell ref="AH5:AI5"/>
    <mergeCell ref="A5:D5"/>
    <mergeCell ref="E5:F5"/>
    <mergeCell ref="G5:H5"/>
    <mergeCell ref="J5:M5"/>
    <mergeCell ref="N5:O5"/>
    <mergeCell ref="P5:Q5"/>
    <mergeCell ref="S5:V5"/>
    <mergeCell ref="W5:X5"/>
    <mergeCell ref="Y5:Z5"/>
    <mergeCell ref="AB5:AE5"/>
    <mergeCell ref="AF5:AG5"/>
    <mergeCell ref="AB3:AE3"/>
    <mergeCell ref="AF3:AG3"/>
    <mergeCell ref="AH4:AI4"/>
    <mergeCell ref="A4:D4"/>
    <mergeCell ref="E4:F4"/>
    <mergeCell ref="G4:H4"/>
    <mergeCell ref="J4:M4"/>
    <mergeCell ref="N4:O4"/>
    <mergeCell ref="P4:Q4"/>
    <mergeCell ref="S4:V4"/>
    <mergeCell ref="W4:X4"/>
    <mergeCell ref="Y4:Z4"/>
    <mergeCell ref="AB4:AE4"/>
    <mergeCell ref="AF4:AG4"/>
    <mergeCell ref="A3:D3"/>
    <mergeCell ref="E3:F3"/>
    <mergeCell ref="J3:M3"/>
    <mergeCell ref="N3:O3"/>
    <mergeCell ref="S3:V3"/>
    <mergeCell ref="A1:H1"/>
    <mergeCell ref="J1:Q1"/>
    <mergeCell ref="S1:Z1"/>
    <mergeCell ref="W3:X3"/>
    <mergeCell ref="AB1:AI1"/>
    <mergeCell ref="A2:D2"/>
    <mergeCell ref="E2:F2"/>
    <mergeCell ref="J2:M2"/>
    <mergeCell ref="N2:O2"/>
    <mergeCell ref="S2:V2"/>
    <mergeCell ref="W2:X2"/>
    <mergeCell ref="AB2:AE2"/>
    <mergeCell ref="AF2:AG2"/>
  </mergeCells>
  <dataValidations count="2">
    <dataValidation type="list" allowBlank="1" showInputMessage="1" showErrorMessage="1" sqref="E4 N4 W4 AF4">
      <formula1>Etui</formula1>
    </dataValidation>
    <dataValidation type="list" allowBlank="1" showInputMessage="1" showErrorMessage="1" sqref="G4:H4 P4:Q4 Y4:Z4 AH4:AI4">
      <formula1>Essai</formula1>
    </dataValidation>
  </dataValidation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TB!$C:$C</xm:f>
          </x14:formula1>
          <xm:sqref>A18:F18 J18:O18 S18:X18 AB18:AG18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22:X37"/>
  <sheetViews>
    <sheetView showGridLines="0" showRowColHeaders="0" tabSelected="1" zoomScaleNormal="100" workbookViewId="0">
      <selection activeCell="G39" sqref="G39"/>
    </sheetView>
  </sheetViews>
  <sheetFormatPr baseColWidth="10" defaultRowHeight="15" x14ac:dyDescent="0.25"/>
  <cols>
    <col min="2" max="2" width="3" bestFit="1" customWidth="1"/>
    <col min="3" max="6" width="3" customWidth="1"/>
    <col min="7" max="7" width="20" customWidth="1"/>
    <col min="10" max="10" width="3" bestFit="1" customWidth="1"/>
    <col min="11" max="14" width="3" customWidth="1"/>
    <col min="15" max="15" width="20" customWidth="1"/>
    <col min="18" max="18" width="3" bestFit="1" customWidth="1"/>
    <col min="19" max="22" width="3" customWidth="1"/>
    <col min="23" max="23" width="20" customWidth="1"/>
  </cols>
  <sheetData>
    <row r="22" spans="1:24" ht="33" customHeight="1" x14ac:dyDescent="0.3">
      <c r="A22" s="19"/>
      <c r="B22" s="76" t="s">
        <v>43</v>
      </c>
      <c r="C22" s="76"/>
      <c r="D22" s="76"/>
      <c r="E22" s="76"/>
      <c r="F22" s="76"/>
      <c r="G22" s="76"/>
      <c r="H22" s="19"/>
      <c r="I22" s="19"/>
      <c r="J22" s="76" t="s">
        <v>52</v>
      </c>
      <c r="K22" s="76"/>
      <c r="L22" s="76"/>
      <c r="M22" s="76"/>
      <c r="N22" s="76"/>
      <c r="O22" s="76"/>
      <c r="P22" s="19"/>
      <c r="Q22" s="19"/>
      <c r="R22" s="76" t="s">
        <v>52</v>
      </c>
      <c r="S22" s="76"/>
      <c r="T22" s="76"/>
      <c r="U22" s="76"/>
      <c r="V22" s="76"/>
      <c r="W22" s="76"/>
      <c r="X22" s="19"/>
    </row>
    <row r="23" spans="1:24" s="8" customFormat="1" ht="14.45" customHeight="1" x14ac:dyDescent="0.25">
      <c r="A23" s="18"/>
      <c r="B23" s="24">
        <v>5</v>
      </c>
      <c r="C23" s="24">
        <v>7</v>
      </c>
      <c r="D23" s="24"/>
      <c r="E23" s="24"/>
      <c r="F23" s="24"/>
      <c r="G23" s="77">
        <f>SUM(B23:F27)</f>
        <v>12</v>
      </c>
      <c r="H23" s="18"/>
      <c r="I23" s="18"/>
      <c r="J23" s="24"/>
      <c r="K23" s="24"/>
      <c r="L23" s="24"/>
      <c r="M23" s="24"/>
      <c r="N23" s="24"/>
      <c r="O23" s="77">
        <f>SUM(J23:N27)</f>
        <v>0</v>
      </c>
      <c r="P23" s="18"/>
      <c r="Q23" s="18"/>
      <c r="R23" s="24"/>
      <c r="S23" s="24"/>
      <c r="T23" s="24"/>
      <c r="U23" s="24"/>
      <c r="V23" s="24"/>
      <c r="W23" s="77">
        <f>SUM(R23:V27)</f>
        <v>0</v>
      </c>
      <c r="X23" s="18"/>
    </row>
    <row r="24" spans="1:24" s="8" customFormat="1" ht="14.45" customHeight="1" x14ac:dyDescent="0.25">
      <c r="A24" s="18"/>
      <c r="B24" s="10"/>
      <c r="C24" s="10"/>
      <c r="D24" s="10"/>
      <c r="E24" s="10"/>
      <c r="F24" s="10"/>
      <c r="G24" s="78"/>
      <c r="H24" s="18"/>
      <c r="I24" s="18"/>
      <c r="J24" s="10"/>
      <c r="K24" s="10"/>
      <c r="L24" s="10"/>
      <c r="M24" s="10"/>
      <c r="N24" s="10"/>
      <c r="O24" s="78"/>
      <c r="P24" s="18"/>
      <c r="Q24" s="18"/>
      <c r="R24" s="10"/>
      <c r="S24" s="10"/>
      <c r="T24" s="10"/>
      <c r="U24" s="10"/>
      <c r="V24" s="10"/>
      <c r="W24" s="78"/>
      <c r="X24" s="18"/>
    </row>
    <row r="25" spans="1:24" s="8" customFormat="1" ht="14.45" customHeight="1" x14ac:dyDescent="0.25">
      <c r="A25" s="18"/>
      <c r="B25" s="24"/>
      <c r="C25" s="24"/>
      <c r="D25" s="24"/>
      <c r="E25" s="24"/>
      <c r="F25" s="24"/>
      <c r="G25" s="78"/>
      <c r="H25" s="18"/>
      <c r="I25" s="18"/>
      <c r="J25" s="24"/>
      <c r="K25" s="24"/>
      <c r="L25" s="24"/>
      <c r="M25" s="24"/>
      <c r="N25" s="24"/>
      <c r="O25" s="78"/>
      <c r="P25" s="18"/>
      <c r="Q25" s="18"/>
      <c r="R25" s="24"/>
      <c r="S25" s="24"/>
      <c r="T25" s="24"/>
      <c r="U25" s="24"/>
      <c r="V25" s="24"/>
      <c r="W25" s="78"/>
      <c r="X25" s="18"/>
    </row>
    <row r="26" spans="1:24" s="8" customFormat="1" ht="14.45" customHeight="1" x14ac:dyDescent="0.25">
      <c r="A26" s="18"/>
      <c r="B26" s="10"/>
      <c r="C26" s="10"/>
      <c r="D26" s="10"/>
      <c r="E26" s="10"/>
      <c r="F26" s="10"/>
      <c r="G26" s="78"/>
      <c r="H26" s="18"/>
      <c r="I26" s="18"/>
      <c r="J26" s="10"/>
      <c r="K26" s="10"/>
      <c r="L26" s="10"/>
      <c r="M26" s="10"/>
      <c r="N26" s="10"/>
      <c r="O26" s="78"/>
      <c r="P26" s="18"/>
      <c r="Q26" s="18"/>
      <c r="R26" s="10"/>
      <c r="S26" s="10"/>
      <c r="T26" s="10"/>
      <c r="U26" s="10"/>
      <c r="V26" s="10"/>
      <c r="W26" s="78"/>
      <c r="X26" s="18"/>
    </row>
    <row r="27" spans="1:24" s="8" customFormat="1" ht="14.45" customHeight="1" x14ac:dyDescent="0.25">
      <c r="A27" s="18"/>
      <c r="B27" s="24"/>
      <c r="C27" s="24"/>
      <c r="D27" s="24"/>
      <c r="E27" s="24"/>
      <c r="F27" s="24"/>
      <c r="G27" s="79"/>
      <c r="H27" s="18"/>
      <c r="I27" s="18"/>
      <c r="J27" s="24"/>
      <c r="K27" s="24"/>
      <c r="L27" s="24"/>
      <c r="M27" s="24"/>
      <c r="N27" s="24"/>
      <c r="O27" s="79"/>
      <c r="P27" s="18"/>
      <c r="Q27" s="18"/>
      <c r="R27" s="24"/>
      <c r="S27" s="24"/>
      <c r="T27" s="24"/>
      <c r="U27" s="24"/>
      <c r="V27" s="24"/>
      <c r="W27" s="79"/>
      <c r="X27" s="18"/>
    </row>
    <row r="28" spans="1:24" x14ac:dyDescent="0.2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</row>
    <row r="33" spans="1:19" x14ac:dyDescent="0.25">
      <c r="A33" s="102" t="s">
        <v>57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</row>
    <row r="34" spans="1:19" x14ac:dyDescent="0.25">
      <c r="A34" s="103" t="s">
        <v>61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</row>
    <row r="35" spans="1:19" x14ac:dyDescent="0.25">
      <c r="A35" s="103" t="s">
        <v>58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</row>
    <row r="36" spans="1:19" x14ac:dyDescent="0.25">
      <c r="A36" s="102" t="s">
        <v>59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</row>
    <row r="37" spans="1:19" x14ac:dyDescent="0.25">
      <c r="A37" s="102" t="s">
        <v>60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</row>
  </sheetData>
  <mergeCells count="6">
    <mergeCell ref="B22:G22"/>
    <mergeCell ref="J22:O22"/>
    <mergeCell ref="R22:W22"/>
    <mergeCell ref="G23:G27"/>
    <mergeCell ref="O23:O27"/>
    <mergeCell ref="W23:W27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23:X29"/>
  <sheetViews>
    <sheetView showGridLines="0" showRowColHeaders="0" workbookViewId="0">
      <selection activeCell="L30" sqref="L30"/>
    </sheetView>
  </sheetViews>
  <sheetFormatPr baseColWidth="10" defaultRowHeight="15" x14ac:dyDescent="0.25"/>
  <cols>
    <col min="2" max="2" width="3" bestFit="1" customWidth="1"/>
    <col min="3" max="6" width="3" customWidth="1"/>
    <col min="7" max="7" width="20" customWidth="1"/>
    <col min="10" max="10" width="3" bestFit="1" customWidth="1"/>
    <col min="11" max="14" width="3" customWidth="1"/>
    <col min="15" max="15" width="20" customWidth="1"/>
    <col min="18" max="18" width="3" bestFit="1" customWidth="1"/>
    <col min="19" max="22" width="3" customWidth="1"/>
    <col min="23" max="23" width="20" customWidth="1"/>
  </cols>
  <sheetData>
    <row r="23" spans="1:24" ht="21.6" customHeight="1" x14ac:dyDescent="0.3">
      <c r="A23" s="19"/>
      <c r="B23" s="76" t="s">
        <v>43</v>
      </c>
      <c r="C23" s="76"/>
      <c r="D23" s="76"/>
      <c r="E23" s="76"/>
      <c r="F23" s="76"/>
      <c r="G23" s="76"/>
      <c r="H23" s="19"/>
      <c r="I23" s="19"/>
      <c r="J23" s="76" t="s">
        <v>43</v>
      </c>
      <c r="K23" s="76"/>
      <c r="L23" s="76"/>
      <c r="M23" s="76"/>
      <c r="N23" s="76"/>
      <c r="O23" s="76"/>
      <c r="P23" s="19"/>
      <c r="Q23" s="19"/>
      <c r="R23" s="76" t="s">
        <v>43</v>
      </c>
      <c r="S23" s="76"/>
      <c r="T23" s="76"/>
      <c r="U23" s="76"/>
      <c r="V23" s="76"/>
      <c r="W23" s="76"/>
      <c r="X23" s="19"/>
    </row>
    <row r="24" spans="1:24" ht="14.45" customHeight="1" x14ac:dyDescent="0.25">
      <c r="A24" s="18"/>
      <c r="B24" s="24"/>
      <c r="C24" s="24"/>
      <c r="D24" s="24"/>
      <c r="E24" s="24"/>
      <c r="F24" s="24"/>
      <c r="G24" s="77">
        <f>SUM(B24:F28)</f>
        <v>0</v>
      </c>
      <c r="H24" s="18"/>
      <c r="I24" s="18"/>
      <c r="J24" s="24"/>
      <c r="K24" s="24"/>
      <c r="L24" s="24"/>
      <c r="M24" s="24"/>
      <c r="N24" s="24"/>
      <c r="O24" s="77">
        <f>SUM(J24:N28)</f>
        <v>0</v>
      </c>
      <c r="P24" s="18"/>
      <c r="Q24" s="18"/>
      <c r="R24" s="24"/>
      <c r="S24" s="24"/>
      <c r="T24" s="24"/>
      <c r="U24" s="24"/>
      <c r="V24" s="24"/>
      <c r="W24" s="77">
        <f>SUM(R24:V28)</f>
        <v>0</v>
      </c>
      <c r="X24" s="18"/>
    </row>
    <row r="25" spans="1:24" ht="14.45" customHeight="1" x14ac:dyDescent="0.25">
      <c r="A25" s="18"/>
      <c r="B25" s="10"/>
      <c r="C25" s="10"/>
      <c r="D25" s="10"/>
      <c r="E25" s="10"/>
      <c r="F25" s="10"/>
      <c r="G25" s="78"/>
      <c r="H25" s="18"/>
      <c r="I25" s="18"/>
      <c r="J25" s="10"/>
      <c r="K25" s="10"/>
      <c r="L25" s="10"/>
      <c r="M25" s="10"/>
      <c r="N25" s="10"/>
      <c r="O25" s="78"/>
      <c r="P25" s="18"/>
      <c r="Q25" s="18"/>
      <c r="R25" s="10"/>
      <c r="S25" s="10"/>
      <c r="T25" s="10"/>
      <c r="U25" s="10"/>
      <c r="V25" s="10"/>
      <c r="W25" s="78"/>
      <c r="X25" s="18"/>
    </row>
    <row r="26" spans="1:24" ht="14.45" customHeight="1" x14ac:dyDescent="0.25">
      <c r="A26" s="18"/>
      <c r="B26" s="24"/>
      <c r="C26" s="24"/>
      <c r="D26" s="24"/>
      <c r="E26" s="24"/>
      <c r="F26" s="24"/>
      <c r="G26" s="78"/>
      <c r="H26" s="18"/>
      <c r="I26" s="18"/>
      <c r="J26" s="24"/>
      <c r="K26" s="24"/>
      <c r="L26" s="24"/>
      <c r="M26" s="24"/>
      <c r="N26" s="24"/>
      <c r="O26" s="78"/>
      <c r="P26" s="18"/>
      <c r="Q26" s="18"/>
      <c r="R26" s="24"/>
      <c r="S26" s="24"/>
      <c r="T26" s="24"/>
      <c r="U26" s="24"/>
      <c r="V26" s="24"/>
      <c r="W26" s="78"/>
      <c r="X26" s="18"/>
    </row>
    <row r="27" spans="1:24" ht="14.45" customHeight="1" x14ac:dyDescent="0.25">
      <c r="A27" s="18"/>
      <c r="B27" s="10"/>
      <c r="C27" s="10"/>
      <c r="D27" s="10"/>
      <c r="E27" s="10"/>
      <c r="F27" s="10"/>
      <c r="G27" s="78"/>
      <c r="H27" s="18"/>
      <c r="I27" s="18"/>
      <c r="J27" s="10"/>
      <c r="K27" s="10"/>
      <c r="L27" s="10"/>
      <c r="M27" s="10"/>
      <c r="N27" s="10"/>
      <c r="O27" s="78"/>
      <c r="P27" s="18"/>
      <c r="Q27" s="18"/>
      <c r="R27" s="10"/>
      <c r="S27" s="10"/>
      <c r="T27" s="10"/>
      <c r="U27" s="10"/>
      <c r="V27" s="10"/>
      <c r="W27" s="78"/>
      <c r="X27" s="18"/>
    </row>
    <row r="28" spans="1:24" ht="14.45" customHeight="1" x14ac:dyDescent="0.25">
      <c r="A28" s="18"/>
      <c r="B28" s="24"/>
      <c r="C28" s="24"/>
      <c r="D28" s="24"/>
      <c r="E28" s="24"/>
      <c r="F28" s="24"/>
      <c r="G28" s="79"/>
      <c r="H28" s="18"/>
      <c r="I28" s="18"/>
      <c r="J28" s="24"/>
      <c r="K28" s="24"/>
      <c r="L28" s="24"/>
      <c r="M28" s="24"/>
      <c r="N28" s="24"/>
      <c r="O28" s="79"/>
      <c r="P28" s="18"/>
      <c r="Q28" s="18"/>
      <c r="R28" s="24"/>
      <c r="S28" s="24"/>
      <c r="T28" s="24"/>
      <c r="U28" s="24"/>
      <c r="V28" s="24"/>
      <c r="W28" s="79"/>
      <c r="X28" s="18"/>
    </row>
    <row r="29" spans="1:24" x14ac:dyDescent="0.2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</row>
  </sheetData>
  <mergeCells count="6">
    <mergeCell ref="B23:G23"/>
    <mergeCell ref="J23:O23"/>
    <mergeCell ref="R23:W23"/>
    <mergeCell ref="G24:G28"/>
    <mergeCell ref="O24:O28"/>
    <mergeCell ref="W24:W2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B1:AD27"/>
  <sheetViews>
    <sheetView showGridLines="0" showRowColHeaders="0" zoomScaleNormal="100" workbookViewId="0">
      <selection activeCell="L30" sqref="L30"/>
    </sheetView>
  </sheetViews>
  <sheetFormatPr baseColWidth="10" defaultColWidth="8.85546875" defaultRowHeight="15" x14ac:dyDescent="0.25"/>
  <cols>
    <col min="1" max="1" width="2.28515625" style="9" customWidth="1"/>
    <col min="2" max="2" width="5.7109375" style="9" customWidth="1"/>
    <col min="3" max="3" width="2.28515625" style="9" customWidth="1"/>
    <col min="4" max="4" width="5.7109375" style="9" customWidth="1"/>
    <col min="5" max="5" width="2.28515625" style="9" customWidth="1"/>
    <col min="6" max="6" width="5.7109375" style="9" customWidth="1"/>
    <col min="7" max="7" width="2.28515625" style="9" customWidth="1"/>
    <col min="8" max="8" width="5.7109375" style="9" customWidth="1"/>
    <col min="9" max="9" width="2.28515625" style="9" customWidth="1"/>
    <col min="10" max="10" width="5.7109375" style="9" customWidth="1"/>
    <col min="11" max="11" width="22.7109375" style="9" customWidth="1"/>
    <col min="12" max="12" width="5.7109375" style="9" customWidth="1"/>
    <col min="13" max="13" width="2.28515625" style="9" customWidth="1"/>
    <col min="14" max="14" width="5.7109375" style="9" customWidth="1"/>
    <col min="15" max="15" width="2.28515625" style="9" customWidth="1"/>
    <col min="16" max="16" width="5.7109375" style="9" customWidth="1"/>
    <col min="17" max="17" width="2.28515625" style="9" customWidth="1"/>
    <col min="18" max="18" width="5.7109375" style="9" customWidth="1"/>
    <col min="19" max="19" width="2.28515625" style="9" customWidth="1"/>
    <col min="20" max="20" width="5.7109375" style="9" customWidth="1"/>
    <col min="21" max="21" width="22.7109375" style="9" customWidth="1"/>
    <col min="22" max="22" width="5.7109375" style="9" customWidth="1"/>
    <col min="23" max="23" width="2.28515625" style="9" customWidth="1"/>
    <col min="24" max="24" width="5.7109375" style="9" customWidth="1"/>
    <col min="25" max="25" width="2.28515625" style="9" customWidth="1"/>
    <col min="26" max="26" width="5.7109375" style="9" customWidth="1"/>
    <col min="27" max="27" width="2.28515625" style="9" customWidth="1"/>
    <col min="28" max="28" width="5.7109375" style="9" customWidth="1"/>
    <col min="29" max="29" width="2.28515625" style="9" customWidth="1"/>
    <col min="30" max="30" width="5.7109375" style="9" customWidth="1"/>
    <col min="31" max="16384" width="8.85546875" style="9"/>
  </cols>
  <sheetData>
    <row r="1" spans="2:30" thickBot="1" x14ac:dyDescent="0.35"/>
    <row r="2" spans="2:30" ht="10.15" customHeight="1" x14ac:dyDescent="0.55000000000000004">
      <c r="B2" s="80" t="s">
        <v>53</v>
      </c>
      <c r="C2" s="23"/>
      <c r="D2" s="80" t="s">
        <v>53</v>
      </c>
      <c r="E2" s="23"/>
      <c r="F2" s="80" t="s">
        <v>53</v>
      </c>
      <c r="G2" s="23"/>
      <c r="H2" s="80" t="s">
        <v>53</v>
      </c>
      <c r="I2" s="23"/>
      <c r="J2" s="80" t="s">
        <v>53</v>
      </c>
      <c r="L2" s="80" t="s">
        <v>53</v>
      </c>
      <c r="M2" s="23"/>
      <c r="N2" s="80" t="s">
        <v>53</v>
      </c>
      <c r="O2" s="23"/>
      <c r="P2" s="80" t="s">
        <v>53</v>
      </c>
      <c r="Q2" s="23"/>
      <c r="R2" s="80" t="s">
        <v>53</v>
      </c>
      <c r="S2" s="23"/>
      <c r="T2" s="80" t="s">
        <v>53</v>
      </c>
      <c r="V2" s="80" t="s">
        <v>53</v>
      </c>
      <c r="W2" s="23"/>
      <c r="X2" s="80" t="s">
        <v>53</v>
      </c>
      <c r="Y2" s="23"/>
      <c r="Z2" s="80" t="s">
        <v>53</v>
      </c>
      <c r="AA2" s="23"/>
      <c r="AB2" s="80" t="s">
        <v>53</v>
      </c>
      <c r="AC2" s="23"/>
      <c r="AD2" s="80" t="s">
        <v>53</v>
      </c>
    </row>
    <row r="3" spans="2:30" ht="10.15" customHeight="1" x14ac:dyDescent="0.55000000000000004">
      <c r="B3" s="81"/>
      <c r="C3" s="23"/>
      <c r="D3" s="81"/>
      <c r="E3" s="23"/>
      <c r="F3" s="81"/>
      <c r="G3" s="23"/>
      <c r="H3" s="81"/>
      <c r="I3" s="23"/>
      <c r="J3" s="81"/>
      <c r="L3" s="81"/>
      <c r="M3" s="23"/>
      <c r="N3" s="81"/>
      <c r="O3" s="23"/>
      <c r="P3" s="81"/>
      <c r="Q3" s="23"/>
      <c r="R3" s="81"/>
      <c r="S3" s="23"/>
      <c r="T3" s="81"/>
      <c r="V3" s="81"/>
      <c r="W3" s="23"/>
      <c r="X3" s="81"/>
      <c r="Y3" s="23"/>
      <c r="Z3" s="81"/>
      <c r="AA3" s="23"/>
      <c r="AB3" s="81"/>
      <c r="AC3" s="23"/>
      <c r="AD3" s="81"/>
    </row>
    <row r="4" spans="2:30" ht="10.15" customHeight="1" thickBot="1" x14ac:dyDescent="0.6">
      <c r="B4" s="82"/>
      <c r="C4" s="23"/>
      <c r="D4" s="82"/>
      <c r="E4" s="23"/>
      <c r="F4" s="82"/>
      <c r="G4" s="23"/>
      <c r="H4" s="82"/>
      <c r="I4" s="23"/>
      <c r="J4" s="82"/>
      <c r="L4" s="82"/>
      <c r="M4" s="23"/>
      <c r="N4" s="82"/>
      <c r="O4" s="23"/>
      <c r="P4" s="82"/>
      <c r="Q4" s="23"/>
      <c r="R4" s="82"/>
      <c r="S4" s="23"/>
      <c r="T4" s="82"/>
      <c r="V4" s="82"/>
      <c r="W4" s="23"/>
      <c r="X4" s="82"/>
      <c r="Y4" s="23"/>
      <c r="Z4" s="82"/>
      <c r="AA4" s="23"/>
      <c r="AB4" s="82"/>
      <c r="AC4" s="23"/>
      <c r="AD4" s="82"/>
    </row>
    <row r="5" spans="2:30" s="21" customFormat="1" thickBot="1" x14ac:dyDescent="0.35"/>
    <row r="6" spans="2:30" ht="10.15" customHeight="1" x14ac:dyDescent="0.55000000000000004">
      <c r="B6" s="80" t="s">
        <v>53</v>
      </c>
      <c r="C6" s="23"/>
      <c r="D6" s="80" t="s">
        <v>53</v>
      </c>
      <c r="E6" s="23"/>
      <c r="F6" s="80" t="s">
        <v>53</v>
      </c>
      <c r="G6" s="23"/>
      <c r="H6" s="80" t="s">
        <v>53</v>
      </c>
      <c r="I6" s="23"/>
      <c r="J6" s="80" t="s">
        <v>53</v>
      </c>
      <c r="L6" s="80" t="s">
        <v>53</v>
      </c>
      <c r="M6" s="23"/>
      <c r="N6" s="80" t="s">
        <v>53</v>
      </c>
      <c r="O6" s="23"/>
      <c r="P6" s="80" t="s">
        <v>53</v>
      </c>
      <c r="Q6" s="23"/>
      <c r="R6" s="80" t="s">
        <v>53</v>
      </c>
      <c r="S6" s="23"/>
      <c r="T6" s="80" t="s">
        <v>53</v>
      </c>
      <c r="V6" s="80" t="s">
        <v>53</v>
      </c>
      <c r="W6" s="23"/>
      <c r="X6" s="80" t="s">
        <v>53</v>
      </c>
      <c r="Y6" s="23"/>
      <c r="Z6" s="80" t="s">
        <v>53</v>
      </c>
      <c r="AA6" s="23"/>
      <c r="AB6" s="80" t="s">
        <v>53</v>
      </c>
      <c r="AC6" s="23"/>
      <c r="AD6" s="80" t="s">
        <v>53</v>
      </c>
    </row>
    <row r="7" spans="2:30" ht="10.15" customHeight="1" x14ac:dyDescent="0.55000000000000004">
      <c r="B7" s="81"/>
      <c r="C7" s="23"/>
      <c r="D7" s="81"/>
      <c r="E7" s="23"/>
      <c r="F7" s="81"/>
      <c r="G7" s="23"/>
      <c r="H7" s="81"/>
      <c r="I7" s="23"/>
      <c r="J7" s="81"/>
      <c r="L7" s="81"/>
      <c r="M7" s="23"/>
      <c r="N7" s="81"/>
      <c r="O7" s="23"/>
      <c r="P7" s="81"/>
      <c r="Q7" s="23"/>
      <c r="R7" s="81"/>
      <c r="S7" s="23"/>
      <c r="T7" s="81"/>
      <c r="V7" s="81"/>
      <c r="W7" s="23"/>
      <c r="X7" s="81"/>
      <c r="Y7" s="23"/>
      <c r="Z7" s="81"/>
      <c r="AA7" s="23"/>
      <c r="AB7" s="81"/>
      <c r="AC7" s="23"/>
      <c r="AD7" s="81"/>
    </row>
    <row r="8" spans="2:30" ht="10.15" customHeight="1" thickBot="1" x14ac:dyDescent="0.6">
      <c r="B8" s="82"/>
      <c r="C8" s="23"/>
      <c r="D8" s="82"/>
      <c r="E8" s="23"/>
      <c r="F8" s="82"/>
      <c r="G8" s="23"/>
      <c r="H8" s="82"/>
      <c r="I8" s="23"/>
      <c r="J8" s="82"/>
      <c r="L8" s="82"/>
      <c r="M8" s="23"/>
      <c r="N8" s="82"/>
      <c r="O8" s="23"/>
      <c r="P8" s="82"/>
      <c r="Q8" s="23"/>
      <c r="R8" s="82"/>
      <c r="S8" s="23"/>
      <c r="T8" s="82"/>
      <c r="V8" s="82"/>
      <c r="W8" s="23"/>
      <c r="X8" s="82"/>
      <c r="Y8" s="23"/>
      <c r="Z8" s="82"/>
      <c r="AA8" s="23"/>
      <c r="AB8" s="82"/>
      <c r="AC8" s="23"/>
      <c r="AD8" s="82"/>
    </row>
    <row r="9" spans="2:30" s="21" customFormat="1" thickBot="1" x14ac:dyDescent="0.35"/>
    <row r="10" spans="2:30" ht="10.15" customHeight="1" x14ac:dyDescent="0.55000000000000004">
      <c r="B10" s="80" t="s">
        <v>53</v>
      </c>
      <c r="C10" s="23"/>
      <c r="D10" s="80" t="s">
        <v>53</v>
      </c>
      <c r="E10" s="23"/>
      <c r="F10" s="80" t="s">
        <v>53</v>
      </c>
      <c r="G10" s="23"/>
      <c r="H10" s="80" t="s">
        <v>53</v>
      </c>
      <c r="I10" s="23"/>
      <c r="J10" s="80" t="s">
        <v>53</v>
      </c>
      <c r="L10" s="80" t="s">
        <v>53</v>
      </c>
      <c r="M10" s="23"/>
      <c r="N10" s="80" t="s">
        <v>53</v>
      </c>
      <c r="O10" s="23"/>
      <c r="P10" s="80" t="s">
        <v>53</v>
      </c>
      <c r="Q10" s="23"/>
      <c r="R10" s="80" t="s">
        <v>53</v>
      </c>
      <c r="S10" s="23"/>
      <c r="T10" s="80" t="s">
        <v>53</v>
      </c>
      <c r="V10" s="80" t="s">
        <v>53</v>
      </c>
      <c r="W10" s="23"/>
      <c r="X10" s="80" t="s">
        <v>53</v>
      </c>
      <c r="Y10" s="23"/>
      <c r="Z10" s="80" t="s">
        <v>53</v>
      </c>
      <c r="AA10" s="23"/>
      <c r="AB10" s="80" t="s">
        <v>53</v>
      </c>
      <c r="AC10" s="23"/>
      <c r="AD10" s="80" t="s">
        <v>53</v>
      </c>
    </row>
    <row r="11" spans="2:30" ht="10.15" customHeight="1" x14ac:dyDescent="0.55000000000000004">
      <c r="B11" s="81"/>
      <c r="C11" s="23"/>
      <c r="D11" s="81"/>
      <c r="E11" s="23"/>
      <c r="F11" s="81"/>
      <c r="G11" s="23"/>
      <c r="H11" s="81"/>
      <c r="I11" s="23"/>
      <c r="J11" s="81"/>
      <c r="L11" s="81"/>
      <c r="M11" s="23"/>
      <c r="N11" s="81"/>
      <c r="O11" s="23"/>
      <c r="P11" s="81"/>
      <c r="Q11" s="23"/>
      <c r="R11" s="81"/>
      <c r="S11" s="23"/>
      <c r="T11" s="81"/>
      <c r="V11" s="81"/>
      <c r="W11" s="23"/>
      <c r="X11" s="81"/>
      <c r="Y11" s="23"/>
      <c r="Z11" s="81"/>
      <c r="AA11" s="23"/>
      <c r="AB11" s="81"/>
      <c r="AC11" s="23"/>
      <c r="AD11" s="81"/>
    </row>
    <row r="12" spans="2:30" ht="10.15" customHeight="1" thickBot="1" x14ac:dyDescent="0.6">
      <c r="B12" s="82"/>
      <c r="C12" s="23"/>
      <c r="D12" s="82"/>
      <c r="E12" s="23"/>
      <c r="F12" s="82"/>
      <c r="G12" s="23"/>
      <c r="H12" s="82"/>
      <c r="I12" s="23"/>
      <c r="J12" s="82"/>
      <c r="L12" s="82"/>
      <c r="M12" s="23"/>
      <c r="N12" s="82"/>
      <c r="O12" s="23"/>
      <c r="P12" s="82"/>
      <c r="Q12" s="23"/>
      <c r="R12" s="82"/>
      <c r="S12" s="23"/>
      <c r="T12" s="82"/>
      <c r="V12" s="82"/>
      <c r="W12" s="23"/>
      <c r="X12" s="82"/>
      <c r="Y12" s="23"/>
      <c r="Z12" s="82"/>
      <c r="AA12" s="23"/>
      <c r="AB12" s="82"/>
      <c r="AC12" s="23"/>
      <c r="AD12" s="82"/>
    </row>
    <row r="13" spans="2:30" s="21" customFormat="1" thickBot="1" x14ac:dyDescent="0.35"/>
    <row r="14" spans="2:30" ht="10.15" customHeight="1" x14ac:dyDescent="0.55000000000000004">
      <c r="B14" s="80" t="s">
        <v>53</v>
      </c>
      <c r="C14" s="23"/>
      <c r="D14" s="80" t="s">
        <v>53</v>
      </c>
      <c r="E14" s="23"/>
      <c r="F14" s="80" t="s">
        <v>53</v>
      </c>
      <c r="G14" s="23"/>
      <c r="H14" s="80" t="s">
        <v>53</v>
      </c>
      <c r="I14" s="23"/>
      <c r="J14" s="80" t="s">
        <v>53</v>
      </c>
      <c r="L14" s="80" t="s">
        <v>53</v>
      </c>
      <c r="M14" s="23"/>
      <c r="N14" s="80" t="s">
        <v>53</v>
      </c>
      <c r="O14" s="23"/>
      <c r="P14" s="80" t="s">
        <v>53</v>
      </c>
      <c r="Q14" s="23"/>
      <c r="R14" s="80" t="s">
        <v>53</v>
      </c>
      <c r="S14" s="23"/>
      <c r="T14" s="80" t="s">
        <v>53</v>
      </c>
      <c r="V14" s="80" t="s">
        <v>53</v>
      </c>
      <c r="W14" s="23"/>
      <c r="X14" s="80" t="s">
        <v>53</v>
      </c>
      <c r="Y14" s="23"/>
      <c r="Z14" s="80" t="s">
        <v>53</v>
      </c>
      <c r="AA14" s="23"/>
      <c r="AB14" s="80" t="s">
        <v>53</v>
      </c>
      <c r="AC14" s="23"/>
      <c r="AD14" s="80" t="s">
        <v>53</v>
      </c>
    </row>
    <row r="15" spans="2:30" ht="10.15" customHeight="1" x14ac:dyDescent="0.55000000000000004">
      <c r="B15" s="81"/>
      <c r="C15" s="23"/>
      <c r="D15" s="81"/>
      <c r="E15" s="23"/>
      <c r="F15" s="81"/>
      <c r="G15" s="23"/>
      <c r="H15" s="81"/>
      <c r="I15" s="23"/>
      <c r="J15" s="81"/>
      <c r="L15" s="81"/>
      <c r="M15" s="23"/>
      <c r="N15" s="81"/>
      <c r="O15" s="23"/>
      <c r="P15" s="81"/>
      <c r="Q15" s="23"/>
      <c r="R15" s="81"/>
      <c r="S15" s="23"/>
      <c r="T15" s="81"/>
      <c r="V15" s="81"/>
      <c r="W15" s="23"/>
      <c r="X15" s="81"/>
      <c r="Y15" s="23"/>
      <c r="Z15" s="81"/>
      <c r="AA15" s="23"/>
      <c r="AB15" s="81"/>
      <c r="AC15" s="23"/>
      <c r="AD15" s="81"/>
    </row>
    <row r="16" spans="2:30" ht="10.15" customHeight="1" thickBot="1" x14ac:dyDescent="0.6">
      <c r="B16" s="82"/>
      <c r="C16" s="23"/>
      <c r="D16" s="82"/>
      <c r="E16" s="23"/>
      <c r="F16" s="82"/>
      <c r="G16" s="23"/>
      <c r="H16" s="82"/>
      <c r="I16" s="23"/>
      <c r="J16" s="82"/>
      <c r="L16" s="82"/>
      <c r="M16" s="23"/>
      <c r="N16" s="82"/>
      <c r="O16" s="23"/>
      <c r="P16" s="82"/>
      <c r="Q16" s="23"/>
      <c r="R16" s="82"/>
      <c r="S16" s="23"/>
      <c r="T16" s="82"/>
      <c r="V16" s="82"/>
      <c r="W16" s="23"/>
      <c r="X16" s="82"/>
      <c r="Y16" s="23"/>
      <c r="Z16" s="82"/>
      <c r="AA16" s="23"/>
      <c r="AB16" s="82"/>
      <c r="AC16" s="23"/>
      <c r="AD16" s="82"/>
    </row>
    <row r="17" spans="2:30" s="21" customFormat="1" thickBot="1" x14ac:dyDescent="0.35"/>
    <row r="18" spans="2:30" ht="10.15" customHeight="1" x14ac:dyDescent="0.55000000000000004">
      <c r="B18" s="80" t="s">
        <v>53</v>
      </c>
      <c r="C18" s="23"/>
      <c r="D18" s="80" t="s">
        <v>53</v>
      </c>
      <c r="E18" s="23"/>
      <c r="F18" s="80" t="s">
        <v>53</v>
      </c>
      <c r="G18" s="23"/>
      <c r="H18" s="80" t="s">
        <v>53</v>
      </c>
      <c r="I18" s="23"/>
      <c r="J18" s="80" t="s">
        <v>53</v>
      </c>
      <c r="L18" s="80" t="s">
        <v>53</v>
      </c>
      <c r="M18" s="23"/>
      <c r="N18" s="80" t="s">
        <v>53</v>
      </c>
      <c r="O18" s="23"/>
      <c r="P18" s="80" t="s">
        <v>53</v>
      </c>
      <c r="Q18" s="23"/>
      <c r="R18" s="80" t="s">
        <v>53</v>
      </c>
      <c r="S18" s="23"/>
      <c r="T18" s="80" t="s">
        <v>53</v>
      </c>
      <c r="V18" s="80" t="s">
        <v>53</v>
      </c>
      <c r="W18" s="23"/>
      <c r="X18" s="80" t="s">
        <v>53</v>
      </c>
      <c r="Y18" s="23"/>
      <c r="Z18" s="80" t="s">
        <v>53</v>
      </c>
      <c r="AA18" s="23"/>
      <c r="AB18" s="80" t="s">
        <v>53</v>
      </c>
      <c r="AC18" s="23"/>
      <c r="AD18" s="80" t="s">
        <v>53</v>
      </c>
    </row>
    <row r="19" spans="2:30" ht="10.15" customHeight="1" x14ac:dyDescent="0.55000000000000004">
      <c r="B19" s="81"/>
      <c r="C19" s="23"/>
      <c r="D19" s="81"/>
      <c r="E19" s="23"/>
      <c r="F19" s="81"/>
      <c r="G19" s="23"/>
      <c r="H19" s="81"/>
      <c r="I19" s="23"/>
      <c r="J19" s="81"/>
      <c r="L19" s="81"/>
      <c r="M19" s="23"/>
      <c r="N19" s="81"/>
      <c r="O19" s="23"/>
      <c r="P19" s="81"/>
      <c r="Q19" s="23"/>
      <c r="R19" s="81"/>
      <c r="S19" s="23"/>
      <c r="T19" s="81"/>
      <c r="V19" s="81"/>
      <c r="W19" s="23"/>
      <c r="X19" s="81"/>
      <c r="Y19" s="23"/>
      <c r="Z19" s="81"/>
      <c r="AA19" s="23"/>
      <c r="AB19" s="81"/>
      <c r="AC19" s="23"/>
      <c r="AD19" s="81"/>
    </row>
    <row r="20" spans="2:30" ht="10.15" customHeight="1" thickBot="1" x14ac:dyDescent="0.6">
      <c r="B20" s="82"/>
      <c r="C20" s="23"/>
      <c r="D20" s="82"/>
      <c r="E20" s="23"/>
      <c r="F20" s="82"/>
      <c r="G20" s="23"/>
      <c r="H20" s="82"/>
      <c r="I20" s="23"/>
      <c r="J20" s="82"/>
      <c r="L20" s="82"/>
      <c r="M20" s="23"/>
      <c r="N20" s="82"/>
      <c r="O20" s="23"/>
      <c r="P20" s="82"/>
      <c r="Q20" s="23"/>
      <c r="R20" s="82"/>
      <c r="S20" s="23"/>
      <c r="T20" s="82"/>
      <c r="V20" s="82"/>
      <c r="W20" s="23"/>
      <c r="X20" s="82"/>
      <c r="Y20" s="23"/>
      <c r="Z20" s="82"/>
      <c r="AA20" s="23"/>
      <c r="AB20" s="82"/>
      <c r="AC20" s="23"/>
      <c r="AD20" s="82"/>
    </row>
    <row r="22" spans="2:30" ht="14.45" x14ac:dyDescent="0.3">
      <c r="B22" s="86" t="s">
        <v>52</v>
      </c>
      <c r="C22" s="87"/>
      <c r="D22" s="87"/>
      <c r="E22" s="87"/>
      <c r="F22" s="87"/>
      <c r="G22" s="87"/>
      <c r="H22" s="87"/>
      <c r="I22" s="87"/>
      <c r="J22" s="87"/>
      <c r="L22" s="86" t="s">
        <v>52</v>
      </c>
      <c r="M22" s="87"/>
      <c r="N22" s="87"/>
      <c r="O22" s="87"/>
      <c r="P22" s="87"/>
      <c r="Q22" s="87"/>
      <c r="R22" s="87"/>
      <c r="S22" s="87"/>
      <c r="T22" s="87"/>
      <c r="V22" s="86" t="s">
        <v>52</v>
      </c>
      <c r="W22" s="87"/>
      <c r="X22" s="87"/>
      <c r="Y22" s="87"/>
      <c r="Z22" s="87"/>
      <c r="AA22" s="87"/>
      <c r="AB22" s="87"/>
      <c r="AC22" s="87"/>
      <c r="AD22" s="87"/>
    </row>
    <row r="23" spans="2:30" ht="14.45" customHeight="1" x14ac:dyDescent="0.25">
      <c r="B23" s="10">
        <v>1</v>
      </c>
      <c r="C23" s="83">
        <f>IF(B2="",10,"0")+IF(D2="",10,"0")+IF(F2="",10,"0")+IF(H2="",10,"0")+IF(J2="",10,"0")</f>
        <v>0</v>
      </c>
      <c r="D23" s="84"/>
      <c r="E23" s="84"/>
      <c r="F23" s="84"/>
      <c r="G23" s="85"/>
      <c r="H23" s="88">
        <f>SUM(C23:G27)</f>
        <v>0</v>
      </c>
      <c r="I23" s="89"/>
      <c r="J23" s="90"/>
      <c r="L23" s="10">
        <v>1</v>
      </c>
      <c r="M23" s="83">
        <f>IF(L2="",10,"0")+IF(N2="",10,"0")+IF(P2="",10,"0")+IF(R2="",10,"0")+IF(T2="",10,"0")</f>
        <v>0</v>
      </c>
      <c r="N23" s="84"/>
      <c r="O23" s="84"/>
      <c r="P23" s="84"/>
      <c r="Q23" s="85"/>
      <c r="R23" s="88">
        <f>SUM(M23:Q27)</f>
        <v>0</v>
      </c>
      <c r="S23" s="89"/>
      <c r="T23" s="90"/>
      <c r="V23" s="10">
        <v>1</v>
      </c>
      <c r="W23" s="83">
        <f>IF(V2="",10,"0")+IF(X2="",10,"0")+IF(Z2="",10,"0")+IF(AB2="",10,"0")+IF(AD2="",10,"0")</f>
        <v>0</v>
      </c>
      <c r="X23" s="84"/>
      <c r="Y23" s="84"/>
      <c r="Z23" s="84"/>
      <c r="AA23" s="85"/>
      <c r="AB23" s="88">
        <f>SUM(W23:AA27)</f>
        <v>0</v>
      </c>
      <c r="AC23" s="89"/>
      <c r="AD23" s="90"/>
    </row>
    <row r="24" spans="2:30" ht="14.45" customHeight="1" x14ac:dyDescent="0.25">
      <c r="B24" s="10">
        <v>2</v>
      </c>
      <c r="C24" s="83">
        <f>IF(B6="",10,"0")+IF(D6="",10,"0")+IF(F6="",10,"0")+IF(H6="",10,"0")+IF(J6="",10,"0")</f>
        <v>0</v>
      </c>
      <c r="D24" s="84"/>
      <c r="E24" s="84"/>
      <c r="F24" s="84"/>
      <c r="G24" s="85"/>
      <c r="H24" s="91"/>
      <c r="I24" s="92"/>
      <c r="J24" s="93"/>
      <c r="L24" s="10">
        <v>2</v>
      </c>
      <c r="M24" s="83">
        <f>IF(L6="",10,"0")+IF(N6="",10,"0")+IF(P6="",10,"0")+IF(R6="",10,"0")+IF(T6="",10,"0")</f>
        <v>0</v>
      </c>
      <c r="N24" s="84"/>
      <c r="O24" s="84"/>
      <c r="P24" s="84"/>
      <c r="Q24" s="85"/>
      <c r="R24" s="91"/>
      <c r="S24" s="92"/>
      <c r="T24" s="93"/>
      <c r="V24" s="10">
        <v>2</v>
      </c>
      <c r="W24" s="83">
        <f>IF(V6="",10,"0")+IF(X6="",10,"0")+IF(Z6="",10,"0")+IF(AB6="",10,"0")+IF(AD6="",10,"0")</f>
        <v>0</v>
      </c>
      <c r="X24" s="84"/>
      <c r="Y24" s="84"/>
      <c r="Z24" s="84"/>
      <c r="AA24" s="85"/>
      <c r="AB24" s="91"/>
      <c r="AC24" s="92"/>
      <c r="AD24" s="93"/>
    </row>
    <row r="25" spans="2:30" ht="14.45" customHeight="1" x14ac:dyDescent="0.25">
      <c r="B25" s="10">
        <v>3</v>
      </c>
      <c r="C25" s="83">
        <f>IF(B10="",10,"0")+IF(D10="",10,"0")+IF(F10="",10,"0")+IF(H10="",10,"0")+IF(J10="",10,"0")</f>
        <v>0</v>
      </c>
      <c r="D25" s="84"/>
      <c r="E25" s="84"/>
      <c r="F25" s="84"/>
      <c r="G25" s="85"/>
      <c r="H25" s="91"/>
      <c r="I25" s="92"/>
      <c r="J25" s="93"/>
      <c r="L25" s="10">
        <v>3</v>
      </c>
      <c r="M25" s="83">
        <f>IF(L10="",10,"0")+IF(N10="",10,"0")+IF(P10="",10,"0")+IF(R10="",10,"0")+IF(T10="",10,"0")</f>
        <v>0</v>
      </c>
      <c r="N25" s="84"/>
      <c r="O25" s="84"/>
      <c r="P25" s="84"/>
      <c r="Q25" s="85"/>
      <c r="R25" s="91"/>
      <c r="S25" s="92"/>
      <c r="T25" s="93"/>
      <c r="V25" s="10">
        <v>3</v>
      </c>
      <c r="W25" s="83">
        <f>IF(V10="",10,"0")+IF(X10="",10,"0")+IF(Z10="",10,"0")+IF(AB10="",10,"0")+IF(AD10="",10,"0")</f>
        <v>0</v>
      </c>
      <c r="X25" s="84"/>
      <c r="Y25" s="84"/>
      <c r="Z25" s="84"/>
      <c r="AA25" s="85"/>
      <c r="AB25" s="91"/>
      <c r="AC25" s="92"/>
      <c r="AD25" s="93"/>
    </row>
    <row r="26" spans="2:30" ht="14.45" customHeight="1" x14ac:dyDescent="0.25">
      <c r="B26" s="22">
        <v>4</v>
      </c>
      <c r="C26" s="83">
        <f>IF(B14="",10,"0")+IF(D14="",10,"0")+IF(F14="",10,"0")+IF(H14="",10,"0")+IF(J14="",10,"0")</f>
        <v>0</v>
      </c>
      <c r="D26" s="84"/>
      <c r="E26" s="84"/>
      <c r="F26" s="84"/>
      <c r="G26" s="85"/>
      <c r="H26" s="91"/>
      <c r="I26" s="92"/>
      <c r="J26" s="93"/>
      <c r="L26" s="22">
        <v>4</v>
      </c>
      <c r="M26" s="83">
        <f>IF(L14="",10,"0")+IF(N14="",10,"0")+IF(P14="",10,"0")+IF(R14="",10,"0")+IF(T14="",10,"0")</f>
        <v>0</v>
      </c>
      <c r="N26" s="84"/>
      <c r="O26" s="84"/>
      <c r="P26" s="84"/>
      <c r="Q26" s="85"/>
      <c r="R26" s="91"/>
      <c r="S26" s="92"/>
      <c r="T26" s="93"/>
      <c r="V26" s="22">
        <v>4</v>
      </c>
      <c r="W26" s="83">
        <f>IF(V14="",10,"0")+IF(X14="",10,"0")+IF(Z14="",10,"0")+IF(AB14="",10,"0")+IF(AD14="",10,"0")</f>
        <v>0</v>
      </c>
      <c r="X26" s="84"/>
      <c r="Y26" s="84"/>
      <c r="Z26" s="84"/>
      <c r="AA26" s="85"/>
      <c r="AB26" s="91"/>
      <c r="AC26" s="92"/>
      <c r="AD26" s="93"/>
    </row>
    <row r="27" spans="2:30" ht="14.45" customHeight="1" x14ac:dyDescent="0.25">
      <c r="B27" s="22">
        <v>5</v>
      </c>
      <c r="C27" s="83">
        <f>IF(B18="",10,"0")+IF(D18="",10,"0")+IF(F18="",10,"0")+IF(H18="",10,"0")+IF(J18="",10,"0")</f>
        <v>0</v>
      </c>
      <c r="D27" s="84"/>
      <c r="E27" s="84"/>
      <c r="F27" s="84"/>
      <c r="G27" s="85"/>
      <c r="H27" s="94"/>
      <c r="I27" s="95"/>
      <c r="J27" s="96"/>
      <c r="L27" s="22">
        <v>5</v>
      </c>
      <c r="M27" s="83">
        <f>IF(L18="",10,"0")+IF(N18="",10,"0")+IF(P18="",10,"0")+IF(R18="",10,"0")+IF(T18="",10,"0")</f>
        <v>0</v>
      </c>
      <c r="N27" s="84"/>
      <c r="O27" s="84"/>
      <c r="P27" s="84"/>
      <c r="Q27" s="85"/>
      <c r="R27" s="94"/>
      <c r="S27" s="95"/>
      <c r="T27" s="96"/>
      <c r="V27" s="22">
        <v>5</v>
      </c>
      <c r="W27" s="83">
        <f>IF(V18="",10,"0")+IF(X18="",10,"0")+IF(Z18="",10,"0")+IF(AB18="",10,"0")+IF(AD18="",10,"0")</f>
        <v>0</v>
      </c>
      <c r="X27" s="84"/>
      <c r="Y27" s="84"/>
      <c r="Z27" s="84"/>
      <c r="AA27" s="85"/>
      <c r="AB27" s="94"/>
      <c r="AC27" s="95"/>
      <c r="AD27" s="96"/>
    </row>
  </sheetData>
  <mergeCells count="96">
    <mergeCell ref="M26:Q26"/>
    <mergeCell ref="W26:AA26"/>
    <mergeCell ref="AB23:AD27"/>
    <mergeCell ref="C24:G24"/>
    <mergeCell ref="M24:Q24"/>
    <mergeCell ref="W24:AA24"/>
    <mergeCell ref="C25:G25"/>
    <mergeCell ref="C27:G27"/>
    <mergeCell ref="M27:Q27"/>
    <mergeCell ref="W27:AA27"/>
    <mergeCell ref="C23:G23"/>
    <mergeCell ref="H23:J27"/>
    <mergeCell ref="M23:Q23"/>
    <mergeCell ref="R23:T27"/>
    <mergeCell ref="W23:AA23"/>
    <mergeCell ref="M25:Q25"/>
    <mergeCell ref="W25:AA25"/>
    <mergeCell ref="C26:G26"/>
    <mergeCell ref="Z18:Z20"/>
    <mergeCell ref="AB18:AB20"/>
    <mergeCell ref="AD18:AD20"/>
    <mergeCell ref="B22:J22"/>
    <mergeCell ref="L22:T22"/>
    <mergeCell ref="V22:AD22"/>
    <mergeCell ref="N18:N20"/>
    <mergeCell ref="P18:P20"/>
    <mergeCell ref="R18:R20"/>
    <mergeCell ref="T18:T20"/>
    <mergeCell ref="V18:V20"/>
    <mergeCell ref="X18:X20"/>
    <mergeCell ref="B18:B20"/>
    <mergeCell ref="D18:D20"/>
    <mergeCell ref="F18:F20"/>
    <mergeCell ref="H18:H20"/>
    <mergeCell ref="J18:J20"/>
    <mergeCell ref="L18:L20"/>
    <mergeCell ref="T14:T16"/>
    <mergeCell ref="V14:V16"/>
    <mergeCell ref="X14:X16"/>
    <mergeCell ref="Z14:Z16"/>
    <mergeCell ref="AB14:AB16"/>
    <mergeCell ref="AD14:AD16"/>
    <mergeCell ref="AD10:AD12"/>
    <mergeCell ref="B14:B16"/>
    <mergeCell ref="D14:D16"/>
    <mergeCell ref="F14:F16"/>
    <mergeCell ref="H14:H16"/>
    <mergeCell ref="J14:J16"/>
    <mergeCell ref="L14:L16"/>
    <mergeCell ref="N14:N16"/>
    <mergeCell ref="P14:P16"/>
    <mergeCell ref="R14:R16"/>
    <mergeCell ref="R10:R12"/>
    <mergeCell ref="T10:T12"/>
    <mergeCell ref="V10:V12"/>
    <mergeCell ref="X10:X12"/>
    <mergeCell ref="Z10:Z12"/>
    <mergeCell ref="AB10:AB12"/>
    <mergeCell ref="AB6:AB8"/>
    <mergeCell ref="AD6:AD8"/>
    <mergeCell ref="B10:B12"/>
    <mergeCell ref="D10:D12"/>
    <mergeCell ref="F10:F12"/>
    <mergeCell ref="H10:H12"/>
    <mergeCell ref="J10:J12"/>
    <mergeCell ref="L10:L12"/>
    <mergeCell ref="N10:N12"/>
    <mergeCell ref="P10:P12"/>
    <mergeCell ref="P6:P8"/>
    <mergeCell ref="R6:R8"/>
    <mergeCell ref="T6:T8"/>
    <mergeCell ref="V6:V8"/>
    <mergeCell ref="X6:X8"/>
    <mergeCell ref="Z6:Z8"/>
    <mergeCell ref="Z2:Z4"/>
    <mergeCell ref="AB2:AB4"/>
    <mergeCell ref="AD2:AD4"/>
    <mergeCell ref="B6:B8"/>
    <mergeCell ref="D6:D8"/>
    <mergeCell ref="F6:F8"/>
    <mergeCell ref="H6:H8"/>
    <mergeCell ref="J6:J8"/>
    <mergeCell ref="L6:L8"/>
    <mergeCell ref="N6:N8"/>
    <mergeCell ref="N2:N4"/>
    <mergeCell ref="P2:P4"/>
    <mergeCell ref="R2:R4"/>
    <mergeCell ref="T2:T4"/>
    <mergeCell ref="V2:V4"/>
    <mergeCell ref="X2:X4"/>
    <mergeCell ref="L2:L4"/>
    <mergeCell ref="B2:B4"/>
    <mergeCell ref="D2:D4"/>
    <mergeCell ref="F2:F4"/>
    <mergeCell ref="H2:H4"/>
    <mergeCell ref="J2:J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B3:F6"/>
  <sheetViews>
    <sheetView showGridLines="0" showRowColHeaders="0" workbookViewId="0">
      <selection activeCell="B26" sqref="B26"/>
    </sheetView>
  </sheetViews>
  <sheetFormatPr baseColWidth="10" defaultRowHeight="15" x14ac:dyDescent="0.25"/>
  <cols>
    <col min="2" max="2" width="20.7109375" bestFit="1" customWidth="1"/>
    <col min="3" max="6" width="15.7109375" customWidth="1"/>
  </cols>
  <sheetData>
    <row r="3" spans="2:6" ht="25.9" x14ac:dyDescent="0.3">
      <c r="B3" s="25" t="s">
        <v>38</v>
      </c>
      <c r="C3" s="28" t="s">
        <v>50</v>
      </c>
      <c r="D3" s="28" t="s">
        <v>51</v>
      </c>
      <c r="E3" s="28" t="s">
        <v>37</v>
      </c>
      <c r="F3" s="28" t="s">
        <v>36</v>
      </c>
    </row>
    <row r="4" spans="2:6" ht="30" x14ac:dyDescent="0.3">
      <c r="B4" s="29" t="str">
        <f>'SC50'!B22</f>
        <v>CHRISTOPHE</v>
      </c>
      <c r="C4" s="27">
        <f>'SC50'!G23</f>
        <v>12</v>
      </c>
      <c r="D4" s="27">
        <f>SCV!G24</f>
        <v>0</v>
      </c>
      <c r="E4" s="27">
        <f>SGONGS!H23</f>
        <v>0</v>
      </c>
      <c r="F4" s="31">
        <f>SUM(C4:E4)</f>
        <v>12</v>
      </c>
    </row>
    <row r="5" spans="2:6" ht="30" x14ac:dyDescent="0.3">
      <c r="B5" s="30" t="str">
        <f>'SC50'!J22</f>
        <v>NOM</v>
      </c>
      <c r="C5" s="26">
        <f>'SC50'!O23</f>
        <v>0</v>
      </c>
      <c r="D5" s="26">
        <f>SCV!O24</f>
        <v>0</v>
      </c>
      <c r="E5" s="26">
        <f>SGONGS!R23</f>
        <v>0</v>
      </c>
      <c r="F5" s="31">
        <f t="shared" ref="F5:F6" si="0">SUM(C5:E5)</f>
        <v>0</v>
      </c>
    </row>
    <row r="6" spans="2:6" ht="30" x14ac:dyDescent="0.3">
      <c r="B6" s="29" t="str">
        <f>'SC50'!R22</f>
        <v>NOM</v>
      </c>
      <c r="C6" s="27">
        <f>'SC50'!W23</f>
        <v>0</v>
      </c>
      <c r="D6" s="27">
        <f>SCV!W24</f>
        <v>0</v>
      </c>
      <c r="E6" s="27">
        <f>SGONGS!AB23</f>
        <v>0</v>
      </c>
      <c r="F6" s="31">
        <f t="shared" si="0"/>
        <v>0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66FF"/>
  </sheetPr>
  <dimension ref="A1:AI40"/>
  <sheetViews>
    <sheetView showGridLines="0" showRowColHeaders="0" zoomScale="80" zoomScaleNormal="80" workbookViewId="0">
      <selection activeCell="O46" sqref="O46"/>
    </sheetView>
  </sheetViews>
  <sheetFormatPr baseColWidth="10" defaultColWidth="11.5703125" defaultRowHeight="16.5" x14ac:dyDescent="0.25"/>
  <cols>
    <col min="1" max="5" width="3.7109375" style="1" customWidth="1"/>
    <col min="6" max="6" width="9" style="1" customWidth="1"/>
    <col min="7" max="7" width="13.85546875" style="1" bestFit="1" customWidth="1"/>
    <col min="8" max="8" width="11.5703125" style="1"/>
    <col min="9" max="9" width="0.7109375" style="1" customWidth="1"/>
    <col min="10" max="14" width="3.7109375" style="1" customWidth="1"/>
    <col min="15" max="15" width="9" style="1" customWidth="1"/>
    <col min="16" max="16" width="13.85546875" style="1" bestFit="1" customWidth="1"/>
    <col min="17" max="17" width="11.5703125" style="1"/>
    <col min="18" max="18" width="0.7109375" style="1" customWidth="1"/>
    <col min="19" max="23" width="3.7109375" style="1" customWidth="1"/>
    <col min="24" max="24" width="9" style="1" customWidth="1"/>
    <col min="25" max="25" width="13.85546875" style="1" bestFit="1" customWidth="1"/>
    <col min="26" max="26" width="11.5703125" style="1"/>
    <col min="27" max="27" width="0.7109375" style="1" customWidth="1"/>
    <col min="28" max="32" width="3.7109375" style="1" customWidth="1"/>
    <col min="33" max="33" width="9" style="1" customWidth="1"/>
    <col min="34" max="34" width="13.85546875" style="1" bestFit="1" customWidth="1"/>
    <col min="35" max="16384" width="11.5703125" style="1"/>
  </cols>
  <sheetData>
    <row r="1" spans="1:35" ht="13.9" x14ac:dyDescent="0.3">
      <c r="A1" s="44" t="s">
        <v>19</v>
      </c>
      <c r="B1" s="45"/>
      <c r="C1" s="45"/>
      <c r="D1" s="45"/>
      <c r="E1" s="45"/>
      <c r="F1" s="45"/>
      <c r="G1" s="45"/>
      <c r="H1" s="46"/>
      <c r="J1" s="44" t="s">
        <v>19</v>
      </c>
      <c r="K1" s="45"/>
      <c r="L1" s="45"/>
      <c r="M1" s="45"/>
      <c r="N1" s="45"/>
      <c r="O1" s="45"/>
      <c r="P1" s="45"/>
      <c r="Q1" s="46"/>
      <c r="S1" s="44" t="s">
        <v>19</v>
      </c>
      <c r="T1" s="45"/>
      <c r="U1" s="45"/>
      <c r="V1" s="45"/>
      <c r="W1" s="45"/>
      <c r="X1" s="45"/>
      <c r="Y1" s="45"/>
      <c r="Z1" s="46"/>
      <c r="AB1" s="44" t="s">
        <v>19</v>
      </c>
      <c r="AC1" s="45"/>
      <c r="AD1" s="45"/>
      <c r="AE1" s="45"/>
      <c r="AF1" s="45"/>
      <c r="AG1" s="45"/>
      <c r="AH1" s="45"/>
      <c r="AI1" s="46"/>
    </row>
    <row r="2" spans="1:35" x14ac:dyDescent="0.25">
      <c r="A2" s="47" t="s">
        <v>0</v>
      </c>
      <c r="B2" s="48"/>
      <c r="C2" s="48"/>
      <c r="D2" s="49"/>
      <c r="E2" s="50" t="s">
        <v>10</v>
      </c>
      <c r="F2" s="51"/>
      <c r="G2" s="2" t="s">
        <v>9</v>
      </c>
      <c r="H2" s="2" t="s">
        <v>6</v>
      </c>
      <c r="J2" s="47" t="s">
        <v>0</v>
      </c>
      <c r="K2" s="48"/>
      <c r="L2" s="48"/>
      <c r="M2" s="49"/>
      <c r="N2" s="50" t="s">
        <v>10</v>
      </c>
      <c r="O2" s="51"/>
      <c r="P2" s="11" t="s">
        <v>9</v>
      </c>
      <c r="Q2" s="11" t="s">
        <v>6</v>
      </c>
      <c r="S2" s="47" t="s">
        <v>0</v>
      </c>
      <c r="T2" s="48"/>
      <c r="U2" s="48"/>
      <c r="V2" s="49"/>
      <c r="W2" s="50" t="s">
        <v>10</v>
      </c>
      <c r="X2" s="51"/>
      <c r="Y2" s="11" t="s">
        <v>9</v>
      </c>
      <c r="Z2" s="11" t="s">
        <v>6</v>
      </c>
      <c r="AB2" s="47" t="s">
        <v>0</v>
      </c>
      <c r="AC2" s="48"/>
      <c r="AD2" s="48"/>
      <c r="AE2" s="49"/>
      <c r="AF2" s="50" t="s">
        <v>10</v>
      </c>
      <c r="AG2" s="51"/>
      <c r="AH2" s="11" t="s">
        <v>9</v>
      </c>
      <c r="AI2" s="11" t="s">
        <v>6</v>
      </c>
    </row>
    <row r="3" spans="1:35" ht="14.45" x14ac:dyDescent="0.3">
      <c r="A3" s="47" t="s">
        <v>1</v>
      </c>
      <c r="B3" s="48"/>
      <c r="C3" s="48"/>
      <c r="D3" s="49"/>
      <c r="E3" s="50" t="s">
        <v>11</v>
      </c>
      <c r="F3" s="51"/>
      <c r="G3" s="2" t="s">
        <v>8</v>
      </c>
      <c r="H3" s="7" t="s">
        <v>5</v>
      </c>
      <c r="J3" s="47" t="s">
        <v>1</v>
      </c>
      <c r="K3" s="48"/>
      <c r="L3" s="48"/>
      <c r="M3" s="49"/>
      <c r="N3" s="50" t="s">
        <v>11</v>
      </c>
      <c r="O3" s="51"/>
      <c r="P3" s="11" t="s">
        <v>8</v>
      </c>
      <c r="Q3" s="7" t="s">
        <v>54</v>
      </c>
      <c r="S3" s="47" t="s">
        <v>1</v>
      </c>
      <c r="T3" s="48"/>
      <c r="U3" s="48"/>
      <c r="V3" s="49"/>
      <c r="W3" s="50" t="s">
        <v>11</v>
      </c>
      <c r="X3" s="51"/>
      <c r="Y3" s="11" t="s">
        <v>8</v>
      </c>
      <c r="Z3" s="7" t="s">
        <v>55</v>
      </c>
      <c r="AB3" s="47" t="s">
        <v>1</v>
      </c>
      <c r="AC3" s="48"/>
      <c r="AD3" s="48"/>
      <c r="AE3" s="49"/>
      <c r="AF3" s="50" t="s">
        <v>11</v>
      </c>
      <c r="AG3" s="51"/>
      <c r="AH3" s="11" t="s">
        <v>8</v>
      </c>
      <c r="AI3" s="7" t="s">
        <v>56</v>
      </c>
    </row>
    <row r="4" spans="1:35" x14ac:dyDescent="0.25">
      <c r="A4" s="47" t="s">
        <v>2</v>
      </c>
      <c r="B4" s="48"/>
      <c r="C4" s="48"/>
      <c r="D4" s="49"/>
      <c r="E4" s="50" t="s">
        <v>12</v>
      </c>
      <c r="F4" s="51"/>
      <c r="G4" s="52" t="s">
        <v>16</v>
      </c>
      <c r="H4" s="52"/>
      <c r="J4" s="47" t="s">
        <v>2</v>
      </c>
      <c r="K4" s="48"/>
      <c r="L4" s="48"/>
      <c r="M4" s="49"/>
      <c r="N4" s="50" t="s">
        <v>12</v>
      </c>
      <c r="O4" s="51"/>
      <c r="P4" s="52" t="s">
        <v>16</v>
      </c>
      <c r="Q4" s="52"/>
      <c r="S4" s="47" t="s">
        <v>2</v>
      </c>
      <c r="T4" s="48"/>
      <c r="U4" s="48"/>
      <c r="V4" s="49"/>
      <c r="W4" s="50" t="s">
        <v>12</v>
      </c>
      <c r="X4" s="51"/>
      <c r="Y4" s="52" t="s">
        <v>16</v>
      </c>
      <c r="Z4" s="52"/>
      <c r="AB4" s="47" t="s">
        <v>2</v>
      </c>
      <c r="AC4" s="48"/>
      <c r="AD4" s="48"/>
      <c r="AE4" s="49"/>
      <c r="AF4" s="50" t="s">
        <v>12</v>
      </c>
      <c r="AG4" s="51"/>
      <c r="AH4" s="52" t="s">
        <v>16</v>
      </c>
      <c r="AI4" s="52"/>
    </row>
    <row r="5" spans="1:35" ht="14.45" x14ac:dyDescent="0.3">
      <c r="A5" s="47" t="s">
        <v>3</v>
      </c>
      <c r="B5" s="48"/>
      <c r="C5" s="48"/>
      <c r="D5" s="49"/>
      <c r="E5" s="50" t="s">
        <v>13</v>
      </c>
      <c r="F5" s="51"/>
      <c r="G5" s="52" t="s">
        <v>7</v>
      </c>
      <c r="H5" s="52"/>
      <c r="J5" s="47" t="s">
        <v>3</v>
      </c>
      <c r="K5" s="48"/>
      <c r="L5" s="48"/>
      <c r="M5" s="49"/>
      <c r="N5" s="50" t="s">
        <v>13</v>
      </c>
      <c r="O5" s="51"/>
      <c r="P5" s="52" t="s">
        <v>7</v>
      </c>
      <c r="Q5" s="52"/>
      <c r="S5" s="47" t="s">
        <v>3</v>
      </c>
      <c r="T5" s="48"/>
      <c r="U5" s="48"/>
      <c r="V5" s="49"/>
      <c r="W5" s="50" t="s">
        <v>13</v>
      </c>
      <c r="X5" s="51"/>
      <c r="Y5" s="52" t="s">
        <v>7</v>
      </c>
      <c r="Z5" s="52"/>
      <c r="AB5" s="47" t="s">
        <v>3</v>
      </c>
      <c r="AC5" s="48"/>
      <c r="AD5" s="48"/>
      <c r="AE5" s="49"/>
      <c r="AF5" s="50" t="s">
        <v>13</v>
      </c>
      <c r="AG5" s="51"/>
      <c r="AH5" s="52" t="s">
        <v>7</v>
      </c>
      <c r="AI5" s="52"/>
    </row>
    <row r="6" spans="1:35" ht="14.45" x14ac:dyDescent="0.3">
      <c r="A6" s="47" t="s">
        <v>4</v>
      </c>
      <c r="B6" s="48"/>
      <c r="C6" s="48"/>
      <c r="D6" s="49"/>
      <c r="E6" s="53" t="s">
        <v>14</v>
      </c>
      <c r="F6" s="54"/>
      <c r="G6" s="54"/>
      <c r="H6" s="51"/>
      <c r="J6" s="47" t="s">
        <v>4</v>
      </c>
      <c r="K6" s="48"/>
      <c r="L6" s="48"/>
      <c r="M6" s="49"/>
      <c r="N6" s="53" t="s">
        <v>14</v>
      </c>
      <c r="O6" s="54"/>
      <c r="P6" s="54"/>
      <c r="Q6" s="51"/>
      <c r="S6" s="47" t="s">
        <v>4</v>
      </c>
      <c r="T6" s="48"/>
      <c r="U6" s="48"/>
      <c r="V6" s="49"/>
      <c r="W6" s="53" t="s">
        <v>14</v>
      </c>
      <c r="X6" s="54"/>
      <c r="Y6" s="54"/>
      <c r="Z6" s="51"/>
      <c r="AB6" s="47" t="s">
        <v>4</v>
      </c>
      <c r="AC6" s="48"/>
      <c r="AD6" s="48"/>
      <c r="AE6" s="49"/>
      <c r="AF6" s="53" t="s">
        <v>14</v>
      </c>
      <c r="AG6" s="54"/>
      <c r="AH6" s="54"/>
      <c r="AI6" s="51"/>
    </row>
    <row r="7" spans="1:35" ht="14.45" x14ac:dyDescent="0.3">
      <c r="A7" s="55" t="s">
        <v>18</v>
      </c>
      <c r="B7" s="55"/>
      <c r="C7" s="55"/>
      <c r="D7" s="55"/>
      <c r="E7" s="55"/>
      <c r="F7" s="56"/>
      <c r="G7" s="57" t="s">
        <v>15</v>
      </c>
      <c r="H7" s="58"/>
      <c r="J7" s="55" t="s">
        <v>18</v>
      </c>
      <c r="K7" s="55"/>
      <c r="L7" s="55"/>
      <c r="M7" s="55"/>
      <c r="N7" s="55"/>
      <c r="O7" s="56"/>
      <c r="P7" s="57" t="s">
        <v>15</v>
      </c>
      <c r="Q7" s="58"/>
      <c r="S7" s="55" t="s">
        <v>18</v>
      </c>
      <c r="T7" s="55"/>
      <c r="U7" s="55"/>
      <c r="V7" s="55"/>
      <c r="W7" s="55"/>
      <c r="X7" s="56"/>
      <c r="Y7" s="57" t="s">
        <v>15</v>
      </c>
      <c r="Z7" s="58"/>
      <c r="AB7" s="55" t="s">
        <v>18</v>
      </c>
      <c r="AC7" s="55"/>
      <c r="AD7" s="55"/>
      <c r="AE7" s="55"/>
      <c r="AF7" s="55"/>
      <c r="AG7" s="56"/>
      <c r="AH7" s="57" t="s">
        <v>15</v>
      </c>
      <c r="AI7" s="58"/>
    </row>
    <row r="8" spans="1:35" ht="13.9" customHeight="1" x14ac:dyDescent="0.25">
      <c r="A8" s="59"/>
      <c r="B8" s="60"/>
      <c r="C8" s="60"/>
      <c r="D8" s="60"/>
      <c r="E8" s="60"/>
      <c r="F8" s="61"/>
      <c r="G8" s="3"/>
      <c r="H8" s="4"/>
      <c r="J8" s="59"/>
      <c r="K8" s="60"/>
      <c r="L8" s="60"/>
      <c r="M8" s="60"/>
      <c r="N8" s="60"/>
      <c r="O8" s="61"/>
      <c r="P8" s="12"/>
      <c r="Q8" s="13"/>
      <c r="S8" s="59"/>
      <c r="T8" s="60"/>
      <c r="U8" s="60"/>
      <c r="V8" s="60"/>
      <c r="W8" s="60"/>
      <c r="X8" s="61"/>
      <c r="Y8" s="12"/>
      <c r="Z8" s="13"/>
      <c r="AB8" s="59"/>
      <c r="AC8" s="60"/>
      <c r="AD8" s="60"/>
      <c r="AE8" s="60"/>
      <c r="AF8" s="60"/>
      <c r="AG8" s="61"/>
      <c r="AH8" s="12"/>
      <c r="AI8" s="13"/>
    </row>
    <row r="9" spans="1:35" ht="13.9" customHeight="1" x14ac:dyDescent="0.25">
      <c r="A9" s="62"/>
      <c r="B9" s="63"/>
      <c r="C9" s="63"/>
      <c r="D9" s="63"/>
      <c r="E9" s="63"/>
      <c r="F9" s="64"/>
      <c r="G9" s="5"/>
      <c r="H9" s="6"/>
      <c r="J9" s="62"/>
      <c r="K9" s="63"/>
      <c r="L9" s="63"/>
      <c r="M9" s="63"/>
      <c r="N9" s="63"/>
      <c r="O9" s="64"/>
      <c r="P9" s="14"/>
      <c r="Q9" s="15"/>
      <c r="S9" s="62"/>
      <c r="T9" s="63"/>
      <c r="U9" s="63"/>
      <c r="V9" s="63"/>
      <c r="W9" s="63"/>
      <c r="X9" s="64"/>
      <c r="Y9" s="14"/>
      <c r="Z9" s="15"/>
      <c r="AB9" s="62"/>
      <c r="AC9" s="63"/>
      <c r="AD9" s="63"/>
      <c r="AE9" s="63"/>
      <c r="AF9" s="63"/>
      <c r="AG9" s="64"/>
      <c r="AH9" s="14"/>
      <c r="AI9" s="15"/>
    </row>
    <row r="10" spans="1:35" ht="13.9" customHeight="1" x14ac:dyDescent="0.25">
      <c r="A10" s="62"/>
      <c r="B10" s="63"/>
      <c r="C10" s="63"/>
      <c r="D10" s="63"/>
      <c r="E10" s="63"/>
      <c r="F10" s="64"/>
      <c r="G10" s="5"/>
      <c r="H10" s="6"/>
      <c r="J10" s="62"/>
      <c r="K10" s="63"/>
      <c r="L10" s="63"/>
      <c r="M10" s="63"/>
      <c r="N10" s="63"/>
      <c r="O10" s="64"/>
      <c r="P10" s="14"/>
      <c r="Q10" s="15"/>
      <c r="S10" s="62"/>
      <c r="T10" s="63"/>
      <c r="U10" s="63"/>
      <c r="V10" s="63"/>
      <c r="W10" s="63"/>
      <c r="X10" s="64"/>
      <c r="Y10" s="14"/>
      <c r="Z10" s="15"/>
      <c r="AB10" s="62"/>
      <c r="AC10" s="63"/>
      <c r="AD10" s="63"/>
      <c r="AE10" s="63"/>
      <c r="AF10" s="63"/>
      <c r="AG10" s="64"/>
      <c r="AH10" s="14"/>
      <c r="AI10" s="15"/>
    </row>
    <row r="11" spans="1:35" ht="13.9" customHeight="1" x14ac:dyDescent="0.25">
      <c r="A11" s="62"/>
      <c r="B11" s="63"/>
      <c r="C11" s="63"/>
      <c r="D11" s="63"/>
      <c r="E11" s="63"/>
      <c r="F11" s="64"/>
      <c r="G11" s="5"/>
      <c r="H11" s="6"/>
      <c r="J11" s="62"/>
      <c r="K11" s="63"/>
      <c r="L11" s="63"/>
      <c r="M11" s="63"/>
      <c r="N11" s="63"/>
      <c r="O11" s="64"/>
      <c r="P11" s="14"/>
      <c r="Q11" s="15"/>
      <c r="S11" s="62"/>
      <c r="T11" s="63"/>
      <c r="U11" s="63"/>
      <c r="V11" s="63"/>
      <c r="W11" s="63"/>
      <c r="X11" s="64"/>
      <c r="Y11" s="14"/>
      <c r="Z11" s="15"/>
      <c r="AB11" s="62"/>
      <c r="AC11" s="63"/>
      <c r="AD11" s="63"/>
      <c r="AE11" s="63"/>
      <c r="AF11" s="63"/>
      <c r="AG11" s="64"/>
      <c r="AH11" s="14"/>
      <c r="AI11" s="15"/>
    </row>
    <row r="12" spans="1:35" ht="13.9" customHeight="1" x14ac:dyDescent="0.25">
      <c r="A12" s="65"/>
      <c r="B12" s="66"/>
      <c r="C12" s="66"/>
      <c r="D12" s="66"/>
      <c r="E12" s="66"/>
      <c r="F12" s="67"/>
      <c r="G12" s="5"/>
      <c r="H12" s="6"/>
      <c r="J12" s="65"/>
      <c r="K12" s="66"/>
      <c r="L12" s="66"/>
      <c r="M12" s="66"/>
      <c r="N12" s="66"/>
      <c r="O12" s="67"/>
      <c r="P12" s="14"/>
      <c r="Q12" s="15"/>
      <c r="S12" s="65"/>
      <c r="T12" s="66"/>
      <c r="U12" s="66"/>
      <c r="V12" s="66"/>
      <c r="W12" s="66"/>
      <c r="X12" s="67"/>
      <c r="Y12" s="14"/>
      <c r="Z12" s="15"/>
      <c r="AB12" s="65"/>
      <c r="AC12" s="66"/>
      <c r="AD12" s="66"/>
      <c r="AE12" s="66"/>
      <c r="AF12" s="66"/>
      <c r="AG12" s="67"/>
      <c r="AH12" s="14"/>
      <c r="AI12" s="15"/>
    </row>
    <row r="13" spans="1:35" ht="18.75" x14ac:dyDescent="0.25">
      <c r="A13" s="44" t="s">
        <v>17</v>
      </c>
      <c r="B13" s="68"/>
      <c r="C13" s="68"/>
      <c r="D13" s="68"/>
      <c r="E13" s="68"/>
      <c r="F13" s="37">
        <f>SUM(F14:F17)</f>
        <v>0</v>
      </c>
      <c r="G13" s="5"/>
      <c r="H13" s="6"/>
      <c r="J13" s="44" t="s">
        <v>17</v>
      </c>
      <c r="K13" s="68"/>
      <c r="L13" s="68"/>
      <c r="M13" s="68"/>
      <c r="N13" s="68"/>
      <c r="O13" s="37">
        <f>SUM(O14:O17)</f>
        <v>0</v>
      </c>
      <c r="P13" s="14"/>
      <c r="Q13" s="15"/>
      <c r="S13" s="44" t="s">
        <v>17</v>
      </c>
      <c r="T13" s="68"/>
      <c r="U13" s="68"/>
      <c r="V13" s="68"/>
      <c r="W13" s="68"/>
      <c r="X13" s="37">
        <f>SUM(X14:X17)</f>
        <v>0</v>
      </c>
      <c r="Y13" s="14"/>
      <c r="Z13" s="15"/>
      <c r="AB13" s="44" t="s">
        <v>17</v>
      </c>
      <c r="AC13" s="68"/>
      <c r="AD13" s="68"/>
      <c r="AE13" s="68"/>
      <c r="AF13" s="68"/>
      <c r="AG13" s="37">
        <f>SUM(AG14:AG17)</f>
        <v>0</v>
      </c>
      <c r="AH13" s="14"/>
      <c r="AI13" s="15"/>
    </row>
    <row r="14" spans="1:35" ht="13.9" customHeight="1" x14ac:dyDescent="0.3">
      <c r="A14" s="38"/>
      <c r="B14" s="38"/>
      <c r="C14" s="38"/>
      <c r="D14" s="38"/>
      <c r="E14" s="38"/>
      <c r="F14" s="36">
        <f>SUM(A14:E14)</f>
        <v>0</v>
      </c>
      <c r="G14" s="14"/>
      <c r="H14" s="15"/>
      <c r="J14" s="38"/>
      <c r="K14" s="38"/>
      <c r="L14" s="38"/>
      <c r="M14" s="38"/>
      <c r="N14" s="38"/>
      <c r="O14" s="36">
        <f>SUM(J14:N14)</f>
        <v>0</v>
      </c>
      <c r="P14" s="14"/>
      <c r="Q14" s="15"/>
      <c r="S14" s="38"/>
      <c r="T14" s="38"/>
      <c r="U14" s="38"/>
      <c r="V14" s="38"/>
      <c r="W14" s="38"/>
      <c r="X14" s="36">
        <f>SUM(S14:W14)</f>
        <v>0</v>
      </c>
      <c r="Y14" s="14"/>
      <c r="Z14" s="15"/>
      <c r="AB14" s="38"/>
      <c r="AC14" s="38"/>
      <c r="AD14" s="38"/>
      <c r="AE14" s="38"/>
      <c r="AF14" s="38"/>
      <c r="AG14" s="36">
        <f>SUM(AB14:AF14)</f>
        <v>0</v>
      </c>
      <c r="AH14" s="14"/>
      <c r="AI14" s="15"/>
    </row>
    <row r="15" spans="1:35" ht="13.9" customHeight="1" x14ac:dyDescent="0.3">
      <c r="A15" s="38"/>
      <c r="B15" s="38"/>
      <c r="C15" s="38"/>
      <c r="D15" s="38"/>
      <c r="E15" s="38"/>
      <c r="F15" s="36">
        <f t="shared" ref="F15:F17" si="0">SUM(A15:E15)</f>
        <v>0</v>
      </c>
      <c r="G15" s="14"/>
      <c r="H15" s="15"/>
      <c r="J15" s="38"/>
      <c r="K15" s="38"/>
      <c r="L15" s="38"/>
      <c r="M15" s="38"/>
      <c r="N15" s="38"/>
      <c r="O15" s="36">
        <f t="shared" ref="O15:O17" si="1">SUM(J15:N15)</f>
        <v>0</v>
      </c>
      <c r="P15" s="14"/>
      <c r="Q15" s="15"/>
      <c r="S15" s="38"/>
      <c r="T15" s="38"/>
      <c r="U15" s="38"/>
      <c r="V15" s="38"/>
      <c r="W15" s="38"/>
      <c r="X15" s="36">
        <f t="shared" ref="X15:X17" si="2">SUM(S15:W15)</f>
        <v>0</v>
      </c>
      <c r="Y15" s="14"/>
      <c r="Z15" s="15"/>
      <c r="AB15" s="38"/>
      <c r="AC15" s="38"/>
      <c r="AD15" s="38"/>
      <c r="AE15" s="38"/>
      <c r="AF15" s="38"/>
      <c r="AG15" s="36">
        <f t="shared" ref="AG15:AG17" si="3">SUM(AB15:AF15)</f>
        <v>0</v>
      </c>
      <c r="AH15" s="14"/>
      <c r="AI15" s="15"/>
    </row>
    <row r="16" spans="1:35" ht="13.9" customHeight="1" x14ac:dyDescent="0.3">
      <c r="A16" s="38"/>
      <c r="B16" s="38"/>
      <c r="C16" s="38"/>
      <c r="D16" s="38"/>
      <c r="E16" s="38"/>
      <c r="F16" s="36">
        <f t="shared" si="0"/>
        <v>0</v>
      </c>
      <c r="G16" s="14"/>
      <c r="H16" s="15"/>
      <c r="J16" s="38"/>
      <c r="K16" s="38"/>
      <c r="L16" s="38"/>
      <c r="M16" s="38"/>
      <c r="N16" s="38"/>
      <c r="O16" s="36">
        <f t="shared" si="1"/>
        <v>0</v>
      </c>
      <c r="P16" s="14"/>
      <c r="Q16" s="15"/>
      <c r="S16" s="38"/>
      <c r="T16" s="38"/>
      <c r="U16" s="38"/>
      <c r="V16" s="38"/>
      <c r="W16" s="38"/>
      <c r="X16" s="36">
        <f t="shared" si="2"/>
        <v>0</v>
      </c>
      <c r="Y16" s="14"/>
      <c r="Z16" s="15"/>
      <c r="AB16" s="38"/>
      <c r="AC16" s="38"/>
      <c r="AD16" s="38"/>
      <c r="AE16" s="38"/>
      <c r="AF16" s="38"/>
      <c r="AG16" s="36">
        <f t="shared" si="3"/>
        <v>0</v>
      </c>
      <c r="AH16" s="14"/>
      <c r="AI16" s="15"/>
    </row>
    <row r="17" spans="1:35" ht="13.9" x14ac:dyDescent="0.3">
      <c r="A17" s="38"/>
      <c r="B17" s="38"/>
      <c r="C17" s="38"/>
      <c r="D17" s="38"/>
      <c r="E17" s="38"/>
      <c r="F17" s="36">
        <f t="shared" si="0"/>
        <v>0</v>
      </c>
      <c r="G17" s="16"/>
      <c r="H17" s="17"/>
      <c r="J17" s="38"/>
      <c r="K17" s="38"/>
      <c r="L17" s="38"/>
      <c r="M17" s="38"/>
      <c r="N17" s="38"/>
      <c r="O17" s="36">
        <f t="shared" si="1"/>
        <v>0</v>
      </c>
      <c r="P17" s="16"/>
      <c r="Q17" s="17"/>
      <c r="S17" s="38"/>
      <c r="T17" s="38"/>
      <c r="U17" s="38"/>
      <c r="V17" s="38"/>
      <c r="W17" s="38"/>
      <c r="X17" s="36">
        <f t="shared" si="2"/>
        <v>0</v>
      </c>
      <c r="Y17" s="16"/>
      <c r="Z17" s="17"/>
      <c r="AB17" s="38"/>
      <c r="AC17" s="38"/>
      <c r="AD17" s="38"/>
      <c r="AE17" s="38"/>
      <c r="AF17" s="38"/>
      <c r="AG17" s="36">
        <f t="shared" si="3"/>
        <v>0</v>
      </c>
      <c r="AH17" s="16"/>
      <c r="AI17" s="17"/>
    </row>
    <row r="18" spans="1:35" ht="14.45" x14ac:dyDescent="0.3">
      <c r="A18" s="69" t="s">
        <v>29</v>
      </c>
      <c r="B18" s="70"/>
      <c r="C18" s="70"/>
      <c r="D18" s="70"/>
      <c r="E18" s="70"/>
      <c r="F18" s="71"/>
      <c r="G18" s="57" t="s">
        <v>43</v>
      </c>
      <c r="H18" s="72"/>
      <c r="J18" s="69" t="s">
        <v>29</v>
      </c>
      <c r="K18" s="70"/>
      <c r="L18" s="70"/>
      <c r="M18" s="70"/>
      <c r="N18" s="70"/>
      <c r="O18" s="71"/>
      <c r="P18" s="57" t="s">
        <v>43</v>
      </c>
      <c r="Q18" s="72"/>
      <c r="S18" s="69" t="s">
        <v>29</v>
      </c>
      <c r="T18" s="70"/>
      <c r="U18" s="70"/>
      <c r="V18" s="70"/>
      <c r="W18" s="70"/>
      <c r="X18" s="71"/>
      <c r="Y18" s="57" t="s">
        <v>43</v>
      </c>
      <c r="Z18" s="72"/>
      <c r="AB18" s="69" t="s">
        <v>29</v>
      </c>
      <c r="AC18" s="70"/>
      <c r="AD18" s="70"/>
      <c r="AE18" s="70"/>
      <c r="AF18" s="70"/>
      <c r="AG18" s="71"/>
      <c r="AH18" s="57" t="s">
        <v>43</v>
      </c>
      <c r="AI18" s="72"/>
    </row>
    <row r="39" spans="1:35" ht="17.45" customHeight="1" x14ac:dyDescent="0.25"/>
    <row r="40" spans="1:35" s="39" customFormat="1" x14ac:dyDescent="0.25">
      <c r="A40" s="73"/>
      <c r="B40" s="73"/>
      <c r="C40" s="73"/>
      <c r="D40" s="73"/>
      <c r="E40" s="73"/>
      <c r="F40" s="73"/>
      <c r="G40" s="73"/>
      <c r="H40" s="73"/>
      <c r="J40" s="73"/>
      <c r="K40" s="74"/>
      <c r="L40" s="74"/>
      <c r="M40" s="74"/>
      <c r="N40" s="75"/>
      <c r="O40" s="75"/>
      <c r="P40" s="75"/>
      <c r="Q40" s="75"/>
      <c r="S40" s="73"/>
      <c r="T40" s="74"/>
      <c r="U40" s="74"/>
      <c r="V40" s="74"/>
      <c r="W40" s="75"/>
      <c r="X40" s="75"/>
      <c r="Y40" s="75"/>
      <c r="Z40" s="75"/>
      <c r="AB40" s="73"/>
      <c r="AC40" s="74"/>
      <c r="AD40" s="74"/>
      <c r="AE40" s="74"/>
      <c r="AF40" s="75"/>
      <c r="AG40" s="75"/>
      <c r="AH40" s="75"/>
      <c r="AI40" s="75"/>
    </row>
  </sheetData>
  <mergeCells count="80">
    <mergeCell ref="A8:F12"/>
    <mergeCell ref="A18:F18"/>
    <mergeCell ref="G18:H18"/>
    <mergeCell ref="J6:M6"/>
    <mergeCell ref="N6:Q6"/>
    <mergeCell ref="J7:O7"/>
    <mergeCell ref="P7:Q7"/>
    <mergeCell ref="J8:O12"/>
    <mergeCell ref="J13:N13"/>
    <mergeCell ref="J18:O18"/>
    <mergeCell ref="P18:Q18"/>
    <mergeCell ref="A1:H1"/>
    <mergeCell ref="G4:H4"/>
    <mergeCell ref="G5:H5"/>
    <mergeCell ref="A7:F7"/>
    <mergeCell ref="G7:H7"/>
    <mergeCell ref="A2:D2"/>
    <mergeCell ref="A3:D3"/>
    <mergeCell ref="A4:D4"/>
    <mergeCell ref="A5:D5"/>
    <mergeCell ref="A6:D6"/>
    <mergeCell ref="E2:F2"/>
    <mergeCell ref="E3:F3"/>
    <mergeCell ref="E4:F4"/>
    <mergeCell ref="E5:F5"/>
    <mergeCell ref="E6:H6"/>
    <mergeCell ref="J4:M4"/>
    <mergeCell ref="N4:O4"/>
    <mergeCell ref="P4:Q4"/>
    <mergeCell ref="J5:M5"/>
    <mergeCell ref="N5:O5"/>
    <mergeCell ref="P5:Q5"/>
    <mergeCell ref="J2:M2"/>
    <mergeCell ref="N2:O2"/>
    <mergeCell ref="J3:M3"/>
    <mergeCell ref="N3:O3"/>
    <mergeCell ref="J1:Q1"/>
    <mergeCell ref="S6:V6"/>
    <mergeCell ref="W6:Z6"/>
    <mergeCell ref="S7:X7"/>
    <mergeCell ref="Y7:Z7"/>
    <mergeCell ref="S8:X12"/>
    <mergeCell ref="S4:V4"/>
    <mergeCell ref="W4:X4"/>
    <mergeCell ref="Y4:Z4"/>
    <mergeCell ref="S5:V5"/>
    <mergeCell ref="W5:X5"/>
    <mergeCell ref="Y5:Z5"/>
    <mergeCell ref="S1:Z1"/>
    <mergeCell ref="S2:V2"/>
    <mergeCell ref="W2:X2"/>
    <mergeCell ref="S3:V3"/>
    <mergeCell ref="W3:X3"/>
    <mergeCell ref="AB7:AG7"/>
    <mergeCell ref="AH7:AI7"/>
    <mergeCell ref="AB8:AG12"/>
    <mergeCell ref="AB13:AF13"/>
    <mergeCell ref="AB18:AG18"/>
    <mergeCell ref="AH18:AI18"/>
    <mergeCell ref="AB4:AE4"/>
    <mergeCell ref="AH4:AI4"/>
    <mergeCell ref="AB5:AE5"/>
    <mergeCell ref="AH5:AI5"/>
    <mergeCell ref="AB6:AE6"/>
    <mergeCell ref="AF6:AI6"/>
    <mergeCell ref="AF4:AG4"/>
    <mergeCell ref="AF5:AG5"/>
    <mergeCell ref="AB1:AI1"/>
    <mergeCell ref="AB2:AE2"/>
    <mergeCell ref="AF2:AG2"/>
    <mergeCell ref="AB3:AE3"/>
    <mergeCell ref="AF3:AG3"/>
    <mergeCell ref="A40:H40"/>
    <mergeCell ref="J40:Q40"/>
    <mergeCell ref="S40:Z40"/>
    <mergeCell ref="AB40:AI40"/>
    <mergeCell ref="S13:W13"/>
    <mergeCell ref="S18:X18"/>
    <mergeCell ref="Y18:Z18"/>
    <mergeCell ref="A13:E13"/>
  </mergeCells>
  <dataValidations count="2">
    <dataValidation type="list" allowBlank="1" showInputMessage="1" showErrorMessage="1" sqref="G4:H4 P4:Q4 Y4:Z4 AH4:AI4">
      <formula1>Essai</formula1>
    </dataValidation>
    <dataValidation type="list" allowBlank="1" showInputMessage="1" showErrorMessage="1" sqref="E4 N4 W4 AF4">
      <formula1>Etui</formula1>
    </dataValidation>
  </dataValidation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TB!$C:$C</xm:f>
          </x14:formula1>
          <xm:sqref>A18:F18 J18:O18 S18:X18 AB18:AG18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9E729"/>
  </sheetPr>
  <dimension ref="A22:AA28"/>
  <sheetViews>
    <sheetView showGridLines="0" showRowColHeaders="0" zoomScaleNormal="100" workbookViewId="0">
      <selection activeCell="J36" sqref="J36"/>
    </sheetView>
  </sheetViews>
  <sheetFormatPr baseColWidth="10" defaultRowHeight="15" x14ac:dyDescent="0.25"/>
  <cols>
    <col min="2" max="2" width="3" bestFit="1" customWidth="1"/>
    <col min="3" max="6" width="3" customWidth="1"/>
    <col min="7" max="8" width="9.85546875" customWidth="1"/>
    <col min="11" max="11" width="3" bestFit="1" customWidth="1"/>
    <col min="12" max="15" width="3" customWidth="1"/>
    <col min="16" max="17" width="9.85546875" customWidth="1"/>
    <col min="20" max="20" width="3" bestFit="1" customWidth="1"/>
    <col min="21" max="24" width="3" customWidth="1"/>
    <col min="25" max="26" width="9.85546875" customWidth="1"/>
  </cols>
  <sheetData>
    <row r="22" spans="1:27" ht="33" customHeight="1" x14ac:dyDescent="0.3">
      <c r="A22" s="19"/>
      <c r="B22" s="76" t="s">
        <v>52</v>
      </c>
      <c r="C22" s="76"/>
      <c r="D22" s="76"/>
      <c r="E22" s="76"/>
      <c r="F22" s="76"/>
      <c r="G22" s="76"/>
      <c r="H22" s="20"/>
      <c r="I22" s="19"/>
      <c r="J22" s="19"/>
      <c r="K22" s="76" t="s">
        <v>52</v>
      </c>
      <c r="L22" s="76"/>
      <c r="M22" s="76"/>
      <c r="N22" s="76"/>
      <c r="O22" s="76"/>
      <c r="P22" s="76"/>
      <c r="Q22" s="20"/>
      <c r="R22" s="19"/>
      <c r="S22" s="19"/>
      <c r="T22" s="76" t="s">
        <v>52</v>
      </c>
      <c r="U22" s="76"/>
      <c r="V22" s="76"/>
      <c r="W22" s="76"/>
      <c r="X22" s="76"/>
      <c r="Y22" s="76"/>
      <c r="Z22" s="20"/>
      <c r="AA22" s="19"/>
    </row>
    <row r="23" spans="1:27" s="8" customFormat="1" ht="14.45" customHeight="1" x14ac:dyDescent="0.25">
      <c r="A23" s="18"/>
      <c r="B23" s="42"/>
      <c r="C23" s="42"/>
      <c r="D23" s="42"/>
      <c r="E23" s="42"/>
      <c r="F23" s="42"/>
      <c r="G23" s="41">
        <f>SUM(B23:F23)</f>
        <v>0</v>
      </c>
      <c r="H23" s="97">
        <f>SUM(G23:G27)</f>
        <v>0</v>
      </c>
      <c r="I23" s="18"/>
      <c r="J23" s="18"/>
      <c r="K23" s="42"/>
      <c r="L23" s="42"/>
      <c r="M23" s="42"/>
      <c r="N23" s="42"/>
      <c r="O23" s="42"/>
      <c r="P23" s="41">
        <f>SUM(K23:O23)</f>
        <v>0</v>
      </c>
      <c r="Q23" s="97">
        <f>SUM(P23:P27)</f>
        <v>0</v>
      </c>
      <c r="R23" s="18"/>
      <c r="S23" s="18"/>
      <c r="T23" s="42"/>
      <c r="U23" s="42"/>
      <c r="V23" s="42"/>
      <c r="W23" s="42"/>
      <c r="X23" s="42"/>
      <c r="Y23" s="41">
        <f>SUM(T23:X23)</f>
        <v>0</v>
      </c>
      <c r="Z23" s="97">
        <f>SUM(Y23:Y27)</f>
        <v>0</v>
      </c>
      <c r="AA23" s="18"/>
    </row>
    <row r="24" spans="1:27" s="8" customFormat="1" ht="14.45" customHeight="1" x14ac:dyDescent="0.25">
      <c r="A24" s="18"/>
      <c r="B24" s="43"/>
      <c r="C24" s="43"/>
      <c r="D24" s="43"/>
      <c r="E24" s="43"/>
      <c r="F24" s="43"/>
      <c r="G24" s="41">
        <f t="shared" ref="G24:G27" si="0">SUM(B24:F24)</f>
        <v>0</v>
      </c>
      <c r="H24" s="98"/>
      <c r="I24" s="18"/>
      <c r="J24" s="18"/>
      <c r="K24" s="43"/>
      <c r="L24" s="43"/>
      <c r="M24" s="43"/>
      <c r="N24" s="43"/>
      <c r="O24" s="43"/>
      <c r="P24" s="41">
        <f t="shared" ref="P24:P27" si="1">SUM(K24:O24)</f>
        <v>0</v>
      </c>
      <c r="Q24" s="98"/>
      <c r="R24" s="18"/>
      <c r="S24" s="18"/>
      <c r="T24" s="43"/>
      <c r="U24" s="43"/>
      <c r="V24" s="43"/>
      <c r="W24" s="43"/>
      <c r="X24" s="43"/>
      <c r="Y24" s="41">
        <f t="shared" ref="Y24:Y27" si="2">SUM(T24:X24)</f>
        <v>0</v>
      </c>
      <c r="Z24" s="98"/>
      <c r="AA24" s="18"/>
    </row>
    <row r="25" spans="1:27" s="8" customFormat="1" ht="14.45" customHeight="1" x14ac:dyDescent="0.25">
      <c r="A25" s="18"/>
      <c r="B25" s="42"/>
      <c r="C25" s="42"/>
      <c r="D25" s="42"/>
      <c r="E25" s="42"/>
      <c r="F25" s="42"/>
      <c r="G25" s="41">
        <f t="shared" si="0"/>
        <v>0</v>
      </c>
      <c r="H25" s="98"/>
      <c r="I25" s="18"/>
      <c r="J25" s="18"/>
      <c r="K25" s="42"/>
      <c r="L25" s="42"/>
      <c r="M25" s="42"/>
      <c r="N25" s="42"/>
      <c r="O25" s="42"/>
      <c r="P25" s="41">
        <f t="shared" si="1"/>
        <v>0</v>
      </c>
      <c r="Q25" s="98"/>
      <c r="R25" s="18"/>
      <c r="S25" s="18"/>
      <c r="T25" s="42"/>
      <c r="U25" s="42"/>
      <c r="V25" s="42"/>
      <c r="W25" s="42"/>
      <c r="X25" s="42"/>
      <c r="Y25" s="41">
        <f t="shared" si="2"/>
        <v>0</v>
      </c>
      <c r="Z25" s="98"/>
      <c r="AA25" s="18"/>
    </row>
    <row r="26" spans="1:27" s="8" customFormat="1" ht="14.45" customHeight="1" x14ac:dyDescent="0.25">
      <c r="A26" s="18"/>
      <c r="B26" s="43"/>
      <c r="C26" s="43"/>
      <c r="D26" s="43"/>
      <c r="E26" s="43"/>
      <c r="F26" s="43"/>
      <c r="G26" s="41">
        <f t="shared" si="0"/>
        <v>0</v>
      </c>
      <c r="H26" s="98"/>
      <c r="I26" s="18"/>
      <c r="J26" s="18"/>
      <c r="K26" s="43"/>
      <c r="L26" s="43"/>
      <c r="M26" s="43"/>
      <c r="N26" s="43"/>
      <c r="O26" s="43"/>
      <c r="P26" s="41">
        <f t="shared" si="1"/>
        <v>0</v>
      </c>
      <c r="Q26" s="98"/>
      <c r="R26" s="18"/>
      <c r="S26" s="18"/>
      <c r="T26" s="43"/>
      <c r="U26" s="43"/>
      <c r="V26" s="43"/>
      <c r="W26" s="43"/>
      <c r="X26" s="43"/>
      <c r="Y26" s="41">
        <f t="shared" si="2"/>
        <v>0</v>
      </c>
      <c r="Z26" s="98"/>
      <c r="AA26" s="18"/>
    </row>
    <row r="27" spans="1:27" s="8" customFormat="1" ht="14.45" customHeight="1" x14ac:dyDescent="0.25">
      <c r="A27" s="18"/>
      <c r="B27" s="42"/>
      <c r="C27" s="42"/>
      <c r="D27" s="42"/>
      <c r="E27" s="42"/>
      <c r="F27" s="42"/>
      <c r="G27" s="41">
        <f t="shared" si="0"/>
        <v>0</v>
      </c>
      <c r="H27" s="98"/>
      <c r="I27" s="18"/>
      <c r="J27" s="18"/>
      <c r="K27" s="42"/>
      <c r="L27" s="42"/>
      <c r="M27" s="42"/>
      <c r="N27" s="42"/>
      <c r="O27" s="42"/>
      <c r="P27" s="41">
        <f t="shared" si="1"/>
        <v>0</v>
      </c>
      <c r="Q27" s="98"/>
      <c r="R27" s="18"/>
      <c r="S27" s="18"/>
      <c r="T27" s="42"/>
      <c r="U27" s="42"/>
      <c r="V27" s="42"/>
      <c r="W27" s="42"/>
      <c r="X27" s="42"/>
      <c r="Y27" s="41">
        <f t="shared" si="2"/>
        <v>0</v>
      </c>
      <c r="Z27" s="98"/>
      <c r="AA27" s="18"/>
    </row>
    <row r="28" spans="1:27" x14ac:dyDescent="0.2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</row>
  </sheetData>
  <mergeCells count="6">
    <mergeCell ref="T22:Y22"/>
    <mergeCell ref="Z23:Z27"/>
    <mergeCell ref="B22:G22"/>
    <mergeCell ref="K22:P22"/>
    <mergeCell ref="H23:H27"/>
    <mergeCell ref="Q23:Q27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9E729"/>
  </sheetPr>
  <dimension ref="A23:AA29"/>
  <sheetViews>
    <sheetView showGridLines="0" showRowColHeaders="0" workbookViewId="0">
      <selection activeCell="E27" sqref="E27"/>
    </sheetView>
  </sheetViews>
  <sheetFormatPr baseColWidth="10" defaultRowHeight="15" x14ac:dyDescent="0.25"/>
  <cols>
    <col min="2" max="2" width="3" bestFit="1" customWidth="1"/>
    <col min="3" max="6" width="3" customWidth="1"/>
    <col min="7" max="7" width="9.85546875" customWidth="1"/>
    <col min="11" max="11" width="3" bestFit="1" customWidth="1"/>
    <col min="12" max="15" width="3" customWidth="1"/>
    <col min="16" max="16" width="9.85546875" customWidth="1"/>
    <col min="20" max="20" width="3" bestFit="1" customWidth="1"/>
    <col min="21" max="24" width="3" customWidth="1"/>
    <col min="25" max="25" width="9.85546875" customWidth="1"/>
  </cols>
  <sheetData>
    <row r="23" spans="1:27" ht="21.6" customHeight="1" x14ac:dyDescent="0.3">
      <c r="A23" s="19"/>
      <c r="B23" s="76" t="s">
        <v>52</v>
      </c>
      <c r="C23" s="76"/>
      <c r="D23" s="76"/>
      <c r="E23" s="76"/>
      <c r="F23" s="76"/>
      <c r="G23" s="76"/>
      <c r="H23" s="20"/>
      <c r="I23" s="19"/>
      <c r="J23" s="19"/>
      <c r="K23" s="76" t="s">
        <v>52</v>
      </c>
      <c r="L23" s="76"/>
      <c r="M23" s="76"/>
      <c r="N23" s="76"/>
      <c r="O23" s="76"/>
      <c r="P23" s="76"/>
      <c r="Q23" s="20"/>
      <c r="R23" s="19"/>
      <c r="S23" s="19"/>
      <c r="T23" s="76" t="s">
        <v>52</v>
      </c>
      <c r="U23" s="76"/>
      <c r="V23" s="76"/>
      <c r="W23" s="76"/>
      <c r="X23" s="76"/>
      <c r="Y23" s="76"/>
      <c r="Z23" s="20"/>
      <c r="AA23" s="19"/>
    </row>
    <row r="24" spans="1:27" ht="14.45" customHeight="1" x14ac:dyDescent="0.25">
      <c r="A24" s="18"/>
      <c r="B24" s="42"/>
      <c r="C24" s="42"/>
      <c r="D24" s="42"/>
      <c r="E24" s="42"/>
      <c r="F24" s="42"/>
      <c r="G24" s="41">
        <f>SUM(B24:F24)</f>
        <v>0</v>
      </c>
      <c r="H24" s="97">
        <f>SUM(G24:G28)</f>
        <v>0</v>
      </c>
      <c r="I24" s="18"/>
      <c r="J24" s="18"/>
      <c r="K24" s="42"/>
      <c r="L24" s="42"/>
      <c r="M24" s="42"/>
      <c r="N24" s="42"/>
      <c r="O24" s="42"/>
      <c r="P24" s="41">
        <f>SUM(K24:O24)</f>
        <v>0</v>
      </c>
      <c r="Q24" s="97">
        <f>SUM(P24:P28)</f>
        <v>0</v>
      </c>
      <c r="R24" s="18"/>
      <c r="S24" s="18"/>
      <c r="T24" s="42"/>
      <c r="U24" s="42"/>
      <c r="V24" s="42"/>
      <c r="W24" s="42"/>
      <c r="X24" s="42"/>
      <c r="Y24" s="41">
        <f>SUM(T24:X24)</f>
        <v>0</v>
      </c>
      <c r="Z24" s="97">
        <f>SUM(Y24:Y28)</f>
        <v>0</v>
      </c>
      <c r="AA24" s="18"/>
    </row>
    <row r="25" spans="1:27" ht="14.45" customHeight="1" x14ac:dyDescent="0.25">
      <c r="A25" s="18"/>
      <c r="B25" s="43"/>
      <c r="C25" s="43"/>
      <c r="D25" s="43"/>
      <c r="E25" s="43"/>
      <c r="F25" s="43"/>
      <c r="G25" s="41">
        <f t="shared" ref="G25:G28" si="0">SUM(B25:F25)</f>
        <v>0</v>
      </c>
      <c r="H25" s="98"/>
      <c r="I25" s="18"/>
      <c r="J25" s="18"/>
      <c r="K25" s="43"/>
      <c r="L25" s="43"/>
      <c r="M25" s="43"/>
      <c r="N25" s="43"/>
      <c r="O25" s="43"/>
      <c r="P25" s="41">
        <f t="shared" ref="P25:P28" si="1">SUM(K25:O25)</f>
        <v>0</v>
      </c>
      <c r="Q25" s="98"/>
      <c r="R25" s="18"/>
      <c r="S25" s="18"/>
      <c r="T25" s="43"/>
      <c r="U25" s="43"/>
      <c r="V25" s="43"/>
      <c r="W25" s="43"/>
      <c r="X25" s="43"/>
      <c r="Y25" s="41">
        <f t="shared" ref="Y25:Y28" si="2">SUM(T25:X25)</f>
        <v>0</v>
      </c>
      <c r="Z25" s="98"/>
      <c r="AA25" s="18"/>
    </row>
    <row r="26" spans="1:27" ht="14.45" customHeight="1" x14ac:dyDescent="0.25">
      <c r="A26" s="18"/>
      <c r="B26" s="42"/>
      <c r="C26" s="42"/>
      <c r="D26" s="42"/>
      <c r="E26" s="42"/>
      <c r="F26" s="42"/>
      <c r="G26" s="41">
        <f t="shared" si="0"/>
        <v>0</v>
      </c>
      <c r="H26" s="98"/>
      <c r="I26" s="18"/>
      <c r="J26" s="18"/>
      <c r="K26" s="42"/>
      <c r="L26" s="42"/>
      <c r="M26" s="42"/>
      <c r="N26" s="42"/>
      <c r="O26" s="42"/>
      <c r="P26" s="41">
        <f t="shared" si="1"/>
        <v>0</v>
      </c>
      <c r="Q26" s="98"/>
      <c r="R26" s="18"/>
      <c r="S26" s="18"/>
      <c r="T26" s="42"/>
      <c r="U26" s="42"/>
      <c r="V26" s="42"/>
      <c r="W26" s="42"/>
      <c r="X26" s="42"/>
      <c r="Y26" s="41">
        <f t="shared" si="2"/>
        <v>0</v>
      </c>
      <c r="Z26" s="98"/>
      <c r="AA26" s="18"/>
    </row>
    <row r="27" spans="1:27" ht="14.45" customHeight="1" x14ac:dyDescent="0.25">
      <c r="A27" s="18"/>
      <c r="B27" s="43"/>
      <c r="C27" s="43"/>
      <c r="D27" s="43"/>
      <c r="E27" s="43"/>
      <c r="F27" s="43"/>
      <c r="G27" s="41">
        <f t="shared" si="0"/>
        <v>0</v>
      </c>
      <c r="H27" s="98"/>
      <c r="I27" s="18"/>
      <c r="J27" s="18"/>
      <c r="K27" s="43"/>
      <c r="L27" s="43"/>
      <c r="M27" s="43"/>
      <c r="N27" s="43"/>
      <c r="O27" s="43"/>
      <c r="P27" s="41">
        <f t="shared" si="1"/>
        <v>0</v>
      </c>
      <c r="Q27" s="98"/>
      <c r="R27" s="18"/>
      <c r="S27" s="18"/>
      <c r="T27" s="43"/>
      <c r="U27" s="43"/>
      <c r="V27" s="43"/>
      <c r="W27" s="43"/>
      <c r="X27" s="43"/>
      <c r="Y27" s="41">
        <f t="shared" si="2"/>
        <v>0</v>
      </c>
      <c r="Z27" s="98"/>
      <c r="AA27" s="18"/>
    </row>
    <row r="28" spans="1:27" ht="14.45" customHeight="1" x14ac:dyDescent="0.25">
      <c r="A28" s="18"/>
      <c r="B28" s="42"/>
      <c r="C28" s="42"/>
      <c r="D28" s="42"/>
      <c r="E28" s="42"/>
      <c r="F28" s="42"/>
      <c r="G28" s="41">
        <f t="shared" si="0"/>
        <v>0</v>
      </c>
      <c r="H28" s="98"/>
      <c r="I28" s="18"/>
      <c r="J28" s="18"/>
      <c r="K28" s="42"/>
      <c r="L28" s="42"/>
      <c r="M28" s="42"/>
      <c r="N28" s="42"/>
      <c r="O28" s="42"/>
      <c r="P28" s="41">
        <f t="shared" si="1"/>
        <v>0</v>
      </c>
      <c r="Q28" s="98"/>
      <c r="R28" s="18"/>
      <c r="S28" s="18"/>
      <c r="T28" s="42"/>
      <c r="U28" s="42"/>
      <c r="V28" s="42"/>
      <c r="W28" s="42"/>
      <c r="X28" s="42"/>
      <c r="Y28" s="41">
        <f t="shared" si="2"/>
        <v>0</v>
      </c>
      <c r="Z28" s="98"/>
      <c r="AA28" s="18"/>
    </row>
    <row r="29" spans="1:27" x14ac:dyDescent="0.2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</row>
  </sheetData>
  <mergeCells count="6">
    <mergeCell ref="Z24:Z28"/>
    <mergeCell ref="B23:G23"/>
    <mergeCell ref="K23:P23"/>
    <mergeCell ref="T23:Y23"/>
    <mergeCell ref="H24:H28"/>
    <mergeCell ref="Q24:Q28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9E729"/>
  </sheetPr>
  <dimension ref="B1:AD27"/>
  <sheetViews>
    <sheetView showGridLines="0" showRowColHeaders="0" zoomScaleNormal="100" workbookViewId="0">
      <selection activeCell="J30" sqref="J30"/>
    </sheetView>
  </sheetViews>
  <sheetFormatPr baseColWidth="10" defaultColWidth="8.85546875" defaultRowHeight="15" x14ac:dyDescent="0.25"/>
  <cols>
    <col min="1" max="1" width="2.28515625" style="9" customWidth="1"/>
    <col min="2" max="2" width="5.7109375" style="9" customWidth="1"/>
    <col min="3" max="3" width="2.28515625" style="9" customWidth="1"/>
    <col min="4" max="4" width="5.7109375" style="9" customWidth="1"/>
    <col min="5" max="5" width="2.28515625" style="9" customWidth="1"/>
    <col min="6" max="6" width="5.7109375" style="9" customWidth="1"/>
    <col min="7" max="7" width="2.28515625" style="9" customWidth="1"/>
    <col min="8" max="8" width="5.7109375" style="9" customWidth="1"/>
    <col min="9" max="9" width="2.28515625" style="9" customWidth="1"/>
    <col min="10" max="10" width="5.7109375" style="9" customWidth="1"/>
    <col min="11" max="11" width="22.7109375" style="9" customWidth="1"/>
    <col min="12" max="12" width="5.7109375" style="9" customWidth="1"/>
    <col min="13" max="13" width="2.28515625" style="9" customWidth="1"/>
    <col min="14" max="14" width="5.7109375" style="9" customWidth="1"/>
    <col min="15" max="15" width="2.28515625" style="9" customWidth="1"/>
    <col min="16" max="16" width="5.7109375" style="9" customWidth="1"/>
    <col min="17" max="17" width="2.28515625" style="9" customWidth="1"/>
    <col min="18" max="18" width="5.7109375" style="9" customWidth="1"/>
    <col min="19" max="19" width="2.28515625" style="9" customWidth="1"/>
    <col min="20" max="20" width="5.7109375" style="9" customWidth="1"/>
    <col min="21" max="21" width="22.7109375" style="9" customWidth="1"/>
    <col min="22" max="22" width="5.7109375" style="9" customWidth="1"/>
    <col min="23" max="23" width="2.28515625" style="9" customWidth="1"/>
    <col min="24" max="24" width="5.7109375" style="9" customWidth="1"/>
    <col min="25" max="25" width="2.28515625" style="9" customWidth="1"/>
    <col min="26" max="26" width="5.7109375" style="9" customWidth="1"/>
    <col min="27" max="27" width="2.28515625" style="9" customWidth="1"/>
    <col min="28" max="28" width="5.7109375" style="9" customWidth="1"/>
    <col min="29" max="29" width="2.28515625" style="9" customWidth="1"/>
    <col min="30" max="30" width="5.7109375" style="9" customWidth="1"/>
    <col min="31" max="16384" width="8.85546875" style="9"/>
  </cols>
  <sheetData>
    <row r="1" spans="2:30" ht="10.15" customHeight="1" thickBot="1" x14ac:dyDescent="0.75">
      <c r="B1" s="40"/>
      <c r="C1" s="23"/>
      <c r="D1" s="40"/>
      <c r="E1" s="23"/>
      <c r="F1" s="40"/>
      <c r="G1" s="23"/>
      <c r="H1" s="40"/>
      <c r="I1" s="23"/>
      <c r="J1" s="40"/>
      <c r="K1" s="21"/>
      <c r="L1" s="40"/>
      <c r="M1" s="23"/>
      <c r="N1" s="40"/>
      <c r="O1" s="23"/>
      <c r="P1" s="40"/>
      <c r="Q1" s="23"/>
      <c r="R1" s="40"/>
      <c r="S1" s="23"/>
      <c r="T1" s="40"/>
      <c r="U1" s="21"/>
      <c r="V1" s="40"/>
      <c r="W1" s="23"/>
      <c r="X1" s="40"/>
      <c r="Y1" s="23"/>
      <c r="Z1" s="40"/>
      <c r="AA1" s="23"/>
      <c r="AB1" s="40"/>
      <c r="AC1" s="23"/>
      <c r="AD1" s="40"/>
    </row>
    <row r="2" spans="2:30" ht="10.15" customHeight="1" x14ac:dyDescent="0.55000000000000004">
      <c r="B2" s="80" t="s">
        <v>53</v>
      </c>
      <c r="C2" s="23"/>
      <c r="D2" s="80" t="s">
        <v>53</v>
      </c>
      <c r="E2" s="23"/>
      <c r="F2" s="80" t="s">
        <v>53</v>
      </c>
      <c r="G2" s="23"/>
      <c r="H2" s="80" t="s">
        <v>53</v>
      </c>
      <c r="I2" s="23"/>
      <c r="J2" s="80" t="s">
        <v>53</v>
      </c>
      <c r="K2" s="21"/>
      <c r="L2" s="80" t="s">
        <v>53</v>
      </c>
      <c r="M2" s="23"/>
      <c r="N2" s="80" t="s">
        <v>53</v>
      </c>
      <c r="O2" s="23"/>
      <c r="P2" s="80" t="s">
        <v>53</v>
      </c>
      <c r="Q2" s="23"/>
      <c r="R2" s="80" t="s">
        <v>53</v>
      </c>
      <c r="S2" s="23"/>
      <c r="T2" s="80" t="s">
        <v>53</v>
      </c>
      <c r="U2" s="21"/>
      <c r="V2" s="80" t="s">
        <v>53</v>
      </c>
      <c r="W2" s="23"/>
      <c r="X2" s="80" t="s">
        <v>53</v>
      </c>
      <c r="Y2" s="23"/>
      <c r="Z2" s="80" t="s">
        <v>53</v>
      </c>
      <c r="AA2" s="23"/>
      <c r="AB2" s="80" t="s">
        <v>53</v>
      </c>
      <c r="AC2" s="23"/>
      <c r="AD2" s="80" t="s">
        <v>53</v>
      </c>
    </row>
    <row r="3" spans="2:30" ht="10.15" customHeight="1" x14ac:dyDescent="0.55000000000000004">
      <c r="B3" s="81"/>
      <c r="C3" s="23"/>
      <c r="D3" s="81"/>
      <c r="E3" s="23"/>
      <c r="F3" s="81"/>
      <c r="G3" s="23"/>
      <c r="H3" s="81"/>
      <c r="I3" s="23"/>
      <c r="J3" s="81"/>
      <c r="K3" s="21"/>
      <c r="L3" s="81"/>
      <c r="M3" s="23"/>
      <c r="N3" s="81"/>
      <c r="O3" s="23"/>
      <c r="P3" s="81"/>
      <c r="Q3" s="23"/>
      <c r="R3" s="81"/>
      <c r="S3" s="23"/>
      <c r="T3" s="81"/>
      <c r="U3" s="21"/>
      <c r="V3" s="81"/>
      <c r="W3" s="23"/>
      <c r="X3" s="81"/>
      <c r="Y3" s="23"/>
      <c r="Z3" s="81"/>
      <c r="AA3" s="23"/>
      <c r="AB3" s="81"/>
      <c r="AC3" s="23"/>
      <c r="AD3" s="81"/>
    </row>
    <row r="4" spans="2:30" ht="10.15" customHeight="1" thickBot="1" x14ac:dyDescent="0.6">
      <c r="B4" s="82"/>
      <c r="C4" s="23"/>
      <c r="D4" s="82"/>
      <c r="E4" s="23"/>
      <c r="F4" s="82"/>
      <c r="G4" s="23"/>
      <c r="H4" s="82"/>
      <c r="I4" s="23"/>
      <c r="J4" s="82"/>
      <c r="K4" s="21"/>
      <c r="L4" s="82"/>
      <c r="M4" s="23"/>
      <c r="N4" s="82"/>
      <c r="O4" s="23"/>
      <c r="P4" s="82"/>
      <c r="Q4" s="23"/>
      <c r="R4" s="82"/>
      <c r="S4" s="23"/>
      <c r="T4" s="82"/>
      <c r="U4" s="21"/>
      <c r="V4" s="82"/>
      <c r="W4" s="23"/>
      <c r="X4" s="82"/>
      <c r="Y4" s="23"/>
      <c r="Z4" s="82"/>
      <c r="AA4" s="23"/>
      <c r="AB4" s="82"/>
      <c r="AC4" s="23"/>
      <c r="AD4" s="82"/>
    </row>
    <row r="5" spans="2:30" s="21" customFormat="1" thickBot="1" x14ac:dyDescent="0.35"/>
    <row r="6" spans="2:30" ht="10.15" customHeight="1" x14ac:dyDescent="0.55000000000000004">
      <c r="B6" s="80" t="s">
        <v>53</v>
      </c>
      <c r="C6" s="23"/>
      <c r="D6" s="80" t="s">
        <v>53</v>
      </c>
      <c r="E6" s="23"/>
      <c r="F6" s="80" t="s">
        <v>53</v>
      </c>
      <c r="G6" s="23"/>
      <c r="H6" s="80" t="s">
        <v>53</v>
      </c>
      <c r="I6" s="23"/>
      <c r="J6" s="80" t="s">
        <v>53</v>
      </c>
      <c r="K6" s="21"/>
      <c r="L6" s="80" t="s">
        <v>53</v>
      </c>
      <c r="M6" s="23"/>
      <c r="N6" s="80" t="s">
        <v>53</v>
      </c>
      <c r="O6" s="23"/>
      <c r="P6" s="80" t="s">
        <v>53</v>
      </c>
      <c r="Q6" s="23"/>
      <c r="R6" s="80" t="s">
        <v>53</v>
      </c>
      <c r="S6" s="23"/>
      <c r="T6" s="80" t="s">
        <v>53</v>
      </c>
      <c r="U6" s="21"/>
      <c r="V6" s="80" t="s">
        <v>53</v>
      </c>
      <c r="W6" s="23"/>
      <c r="X6" s="80" t="s">
        <v>53</v>
      </c>
      <c r="Y6" s="23"/>
      <c r="Z6" s="80" t="s">
        <v>53</v>
      </c>
      <c r="AA6" s="23"/>
      <c r="AB6" s="80" t="s">
        <v>53</v>
      </c>
      <c r="AC6" s="23"/>
      <c r="AD6" s="80" t="s">
        <v>53</v>
      </c>
    </row>
    <row r="7" spans="2:30" ht="10.15" customHeight="1" x14ac:dyDescent="0.55000000000000004">
      <c r="B7" s="81"/>
      <c r="C7" s="23"/>
      <c r="D7" s="81"/>
      <c r="E7" s="23"/>
      <c r="F7" s="81"/>
      <c r="G7" s="23"/>
      <c r="H7" s="81"/>
      <c r="I7" s="23"/>
      <c r="J7" s="81"/>
      <c r="K7" s="21"/>
      <c r="L7" s="81"/>
      <c r="M7" s="23"/>
      <c r="N7" s="81"/>
      <c r="O7" s="23"/>
      <c r="P7" s="81"/>
      <c r="Q7" s="23"/>
      <c r="R7" s="81"/>
      <c r="S7" s="23"/>
      <c r="T7" s="81"/>
      <c r="U7" s="21"/>
      <c r="V7" s="81"/>
      <c r="W7" s="23"/>
      <c r="X7" s="81"/>
      <c r="Y7" s="23"/>
      <c r="Z7" s="81"/>
      <c r="AA7" s="23"/>
      <c r="AB7" s="81"/>
      <c r="AC7" s="23"/>
      <c r="AD7" s="81"/>
    </row>
    <row r="8" spans="2:30" ht="10.15" customHeight="1" thickBot="1" x14ac:dyDescent="0.6">
      <c r="B8" s="82"/>
      <c r="C8" s="23"/>
      <c r="D8" s="82"/>
      <c r="E8" s="23"/>
      <c r="F8" s="82"/>
      <c r="G8" s="23"/>
      <c r="H8" s="82"/>
      <c r="I8" s="23"/>
      <c r="J8" s="82"/>
      <c r="K8" s="21"/>
      <c r="L8" s="82"/>
      <c r="M8" s="23"/>
      <c r="N8" s="82"/>
      <c r="O8" s="23"/>
      <c r="P8" s="82"/>
      <c r="Q8" s="23"/>
      <c r="R8" s="82"/>
      <c r="S8" s="23"/>
      <c r="T8" s="82"/>
      <c r="U8" s="21"/>
      <c r="V8" s="82"/>
      <c r="W8" s="23"/>
      <c r="X8" s="82"/>
      <c r="Y8" s="23"/>
      <c r="Z8" s="82"/>
      <c r="AA8" s="23"/>
      <c r="AB8" s="82"/>
      <c r="AC8" s="23"/>
      <c r="AD8" s="82"/>
    </row>
    <row r="9" spans="2:30" s="21" customFormat="1" thickBot="1" x14ac:dyDescent="0.35"/>
    <row r="10" spans="2:30" ht="10.15" customHeight="1" x14ac:dyDescent="0.55000000000000004">
      <c r="B10" s="80" t="s">
        <v>53</v>
      </c>
      <c r="C10" s="23"/>
      <c r="D10" s="80" t="s">
        <v>53</v>
      </c>
      <c r="E10" s="23"/>
      <c r="F10" s="80" t="s">
        <v>53</v>
      </c>
      <c r="G10" s="23"/>
      <c r="H10" s="80" t="s">
        <v>53</v>
      </c>
      <c r="I10" s="23"/>
      <c r="J10" s="80" t="s">
        <v>53</v>
      </c>
      <c r="K10" s="21"/>
      <c r="L10" s="80" t="s">
        <v>53</v>
      </c>
      <c r="M10" s="23"/>
      <c r="N10" s="80" t="s">
        <v>53</v>
      </c>
      <c r="O10" s="23"/>
      <c r="P10" s="80" t="s">
        <v>53</v>
      </c>
      <c r="Q10" s="23"/>
      <c r="R10" s="80" t="s">
        <v>53</v>
      </c>
      <c r="S10" s="23"/>
      <c r="T10" s="80" t="s">
        <v>53</v>
      </c>
      <c r="U10" s="21"/>
      <c r="V10" s="80" t="s">
        <v>53</v>
      </c>
      <c r="W10" s="23"/>
      <c r="X10" s="80" t="s">
        <v>53</v>
      </c>
      <c r="Y10" s="23"/>
      <c r="Z10" s="80" t="s">
        <v>53</v>
      </c>
      <c r="AA10" s="23"/>
      <c r="AB10" s="80" t="s">
        <v>53</v>
      </c>
      <c r="AC10" s="23"/>
      <c r="AD10" s="80" t="s">
        <v>53</v>
      </c>
    </row>
    <row r="11" spans="2:30" ht="10.15" customHeight="1" x14ac:dyDescent="0.55000000000000004">
      <c r="B11" s="81"/>
      <c r="C11" s="23"/>
      <c r="D11" s="81"/>
      <c r="E11" s="23"/>
      <c r="F11" s="81"/>
      <c r="G11" s="23"/>
      <c r="H11" s="81"/>
      <c r="I11" s="23"/>
      <c r="J11" s="81"/>
      <c r="K11" s="21"/>
      <c r="L11" s="81"/>
      <c r="M11" s="23"/>
      <c r="N11" s="81"/>
      <c r="O11" s="23"/>
      <c r="P11" s="81"/>
      <c r="Q11" s="23"/>
      <c r="R11" s="81"/>
      <c r="S11" s="23"/>
      <c r="T11" s="81"/>
      <c r="U11" s="21"/>
      <c r="V11" s="81"/>
      <c r="W11" s="23"/>
      <c r="X11" s="81"/>
      <c r="Y11" s="23"/>
      <c r="Z11" s="81"/>
      <c r="AA11" s="23"/>
      <c r="AB11" s="81"/>
      <c r="AC11" s="23"/>
      <c r="AD11" s="81"/>
    </row>
    <row r="12" spans="2:30" ht="10.15" customHeight="1" thickBot="1" x14ac:dyDescent="0.6">
      <c r="B12" s="82"/>
      <c r="C12" s="23"/>
      <c r="D12" s="82"/>
      <c r="E12" s="23"/>
      <c r="F12" s="82"/>
      <c r="G12" s="23"/>
      <c r="H12" s="82"/>
      <c r="I12" s="23"/>
      <c r="J12" s="82"/>
      <c r="K12" s="21"/>
      <c r="L12" s="82"/>
      <c r="M12" s="23"/>
      <c r="N12" s="82"/>
      <c r="O12" s="23"/>
      <c r="P12" s="82"/>
      <c r="Q12" s="23"/>
      <c r="R12" s="82"/>
      <c r="S12" s="23"/>
      <c r="T12" s="82"/>
      <c r="U12" s="21"/>
      <c r="V12" s="82"/>
      <c r="W12" s="23"/>
      <c r="X12" s="82"/>
      <c r="Y12" s="23"/>
      <c r="Z12" s="82"/>
      <c r="AA12" s="23"/>
      <c r="AB12" s="82"/>
      <c r="AC12" s="23"/>
      <c r="AD12" s="82"/>
    </row>
    <row r="13" spans="2:30" s="21" customFormat="1" thickBot="1" x14ac:dyDescent="0.35"/>
    <row r="14" spans="2:30" ht="10.15" customHeight="1" x14ac:dyDescent="0.55000000000000004">
      <c r="B14" s="80" t="s">
        <v>53</v>
      </c>
      <c r="C14" s="23"/>
      <c r="D14" s="80" t="s">
        <v>53</v>
      </c>
      <c r="E14" s="23"/>
      <c r="F14" s="80" t="s">
        <v>53</v>
      </c>
      <c r="G14" s="23"/>
      <c r="H14" s="80" t="s">
        <v>53</v>
      </c>
      <c r="I14" s="23"/>
      <c r="J14" s="80" t="s">
        <v>53</v>
      </c>
      <c r="K14" s="21"/>
      <c r="L14" s="80" t="s">
        <v>53</v>
      </c>
      <c r="M14" s="23"/>
      <c r="N14" s="80" t="s">
        <v>53</v>
      </c>
      <c r="O14" s="23"/>
      <c r="P14" s="80" t="s">
        <v>53</v>
      </c>
      <c r="Q14" s="23"/>
      <c r="R14" s="80" t="s">
        <v>53</v>
      </c>
      <c r="S14" s="23"/>
      <c r="T14" s="80" t="s">
        <v>53</v>
      </c>
      <c r="U14" s="21"/>
      <c r="V14" s="80" t="s">
        <v>53</v>
      </c>
      <c r="W14" s="23"/>
      <c r="X14" s="80" t="s">
        <v>53</v>
      </c>
      <c r="Y14" s="23"/>
      <c r="Z14" s="80" t="s">
        <v>53</v>
      </c>
      <c r="AA14" s="23"/>
      <c r="AB14" s="80" t="s">
        <v>53</v>
      </c>
      <c r="AC14" s="23"/>
      <c r="AD14" s="80" t="s">
        <v>53</v>
      </c>
    </row>
    <row r="15" spans="2:30" ht="10.15" customHeight="1" x14ac:dyDescent="0.55000000000000004">
      <c r="B15" s="81"/>
      <c r="C15" s="23"/>
      <c r="D15" s="81"/>
      <c r="E15" s="23"/>
      <c r="F15" s="81"/>
      <c r="G15" s="23"/>
      <c r="H15" s="81"/>
      <c r="I15" s="23"/>
      <c r="J15" s="81"/>
      <c r="K15" s="21"/>
      <c r="L15" s="81"/>
      <c r="M15" s="23"/>
      <c r="N15" s="81"/>
      <c r="O15" s="23"/>
      <c r="P15" s="81"/>
      <c r="Q15" s="23"/>
      <c r="R15" s="81"/>
      <c r="S15" s="23"/>
      <c r="T15" s="81"/>
      <c r="U15" s="21"/>
      <c r="V15" s="81"/>
      <c r="W15" s="23"/>
      <c r="X15" s="81"/>
      <c r="Y15" s="23"/>
      <c r="Z15" s="81"/>
      <c r="AA15" s="23"/>
      <c r="AB15" s="81"/>
      <c r="AC15" s="23"/>
      <c r="AD15" s="81"/>
    </row>
    <row r="16" spans="2:30" ht="10.15" customHeight="1" thickBot="1" x14ac:dyDescent="0.6">
      <c r="B16" s="82"/>
      <c r="C16" s="23"/>
      <c r="D16" s="82"/>
      <c r="E16" s="23"/>
      <c r="F16" s="82"/>
      <c r="G16" s="23"/>
      <c r="H16" s="82"/>
      <c r="I16" s="23"/>
      <c r="J16" s="82"/>
      <c r="K16" s="21"/>
      <c r="L16" s="82"/>
      <c r="M16" s="23"/>
      <c r="N16" s="82"/>
      <c r="O16" s="23"/>
      <c r="P16" s="82"/>
      <c r="Q16" s="23"/>
      <c r="R16" s="82"/>
      <c r="S16" s="23"/>
      <c r="T16" s="82"/>
      <c r="U16" s="21"/>
      <c r="V16" s="82"/>
      <c r="W16" s="23"/>
      <c r="X16" s="82"/>
      <c r="Y16" s="23"/>
      <c r="Z16" s="82"/>
      <c r="AA16" s="23"/>
      <c r="AB16" s="82"/>
      <c r="AC16" s="23"/>
      <c r="AD16" s="82"/>
    </row>
    <row r="17" spans="2:30" s="21" customFormat="1" thickBot="1" x14ac:dyDescent="0.35"/>
    <row r="18" spans="2:30" ht="10.15" customHeight="1" x14ac:dyDescent="0.55000000000000004">
      <c r="B18" s="80" t="s">
        <v>53</v>
      </c>
      <c r="C18" s="23"/>
      <c r="D18" s="80" t="s">
        <v>53</v>
      </c>
      <c r="E18" s="23"/>
      <c r="F18" s="80" t="s">
        <v>53</v>
      </c>
      <c r="G18" s="23"/>
      <c r="H18" s="80" t="s">
        <v>53</v>
      </c>
      <c r="I18" s="23"/>
      <c r="J18" s="80" t="s">
        <v>53</v>
      </c>
      <c r="K18" s="21"/>
      <c r="L18" s="80" t="s">
        <v>53</v>
      </c>
      <c r="M18" s="23"/>
      <c r="N18" s="80" t="s">
        <v>53</v>
      </c>
      <c r="O18" s="23"/>
      <c r="P18" s="80" t="s">
        <v>53</v>
      </c>
      <c r="Q18" s="23"/>
      <c r="R18" s="80" t="s">
        <v>53</v>
      </c>
      <c r="S18" s="23"/>
      <c r="T18" s="80" t="s">
        <v>53</v>
      </c>
      <c r="U18" s="21"/>
      <c r="V18" s="80" t="s">
        <v>53</v>
      </c>
      <c r="W18" s="23"/>
      <c r="X18" s="80" t="s">
        <v>53</v>
      </c>
      <c r="Y18" s="23"/>
      <c r="Z18" s="80" t="s">
        <v>53</v>
      </c>
      <c r="AA18" s="23"/>
      <c r="AB18" s="80" t="s">
        <v>53</v>
      </c>
      <c r="AC18" s="23"/>
      <c r="AD18" s="80" t="s">
        <v>53</v>
      </c>
    </row>
    <row r="19" spans="2:30" ht="10.15" customHeight="1" x14ac:dyDescent="0.55000000000000004">
      <c r="B19" s="81"/>
      <c r="C19" s="23"/>
      <c r="D19" s="81"/>
      <c r="E19" s="23"/>
      <c r="F19" s="81"/>
      <c r="G19" s="23"/>
      <c r="H19" s="81"/>
      <c r="I19" s="23"/>
      <c r="J19" s="81"/>
      <c r="K19" s="21"/>
      <c r="L19" s="81"/>
      <c r="M19" s="23"/>
      <c r="N19" s="81"/>
      <c r="O19" s="23"/>
      <c r="P19" s="81"/>
      <c r="Q19" s="23"/>
      <c r="R19" s="81"/>
      <c r="S19" s="23"/>
      <c r="T19" s="81"/>
      <c r="U19" s="21"/>
      <c r="V19" s="81"/>
      <c r="W19" s="23"/>
      <c r="X19" s="81"/>
      <c r="Y19" s="23"/>
      <c r="Z19" s="81"/>
      <c r="AA19" s="23"/>
      <c r="AB19" s="81"/>
      <c r="AC19" s="23"/>
      <c r="AD19" s="81"/>
    </row>
    <row r="20" spans="2:30" ht="10.15" customHeight="1" thickBot="1" x14ac:dyDescent="0.6">
      <c r="B20" s="82"/>
      <c r="C20" s="23"/>
      <c r="D20" s="82"/>
      <c r="E20" s="23"/>
      <c r="F20" s="82"/>
      <c r="G20" s="23"/>
      <c r="H20" s="82"/>
      <c r="I20" s="23"/>
      <c r="J20" s="82"/>
      <c r="K20" s="21"/>
      <c r="L20" s="82"/>
      <c r="M20" s="23"/>
      <c r="N20" s="82"/>
      <c r="O20" s="23"/>
      <c r="P20" s="82"/>
      <c r="Q20" s="23"/>
      <c r="R20" s="82"/>
      <c r="S20" s="23"/>
      <c r="T20" s="82"/>
      <c r="U20" s="21"/>
      <c r="V20" s="82"/>
      <c r="W20" s="23"/>
      <c r="X20" s="82"/>
      <c r="Y20" s="23"/>
      <c r="Z20" s="82"/>
      <c r="AA20" s="23"/>
      <c r="AB20" s="82"/>
      <c r="AC20" s="23"/>
      <c r="AD20" s="82"/>
    </row>
    <row r="21" spans="2:30" ht="14.45" x14ac:dyDescent="0.3">
      <c r="K21" s="21"/>
      <c r="U21" s="21"/>
    </row>
    <row r="22" spans="2:30" ht="14.45" x14ac:dyDescent="0.3">
      <c r="B22" s="86" t="str">
        <f>'C50'!B22:G22</f>
        <v>NOM</v>
      </c>
      <c r="C22" s="87"/>
      <c r="D22" s="87"/>
      <c r="E22" s="87"/>
      <c r="F22" s="87"/>
      <c r="G22" s="87"/>
      <c r="H22" s="87"/>
      <c r="I22" s="87"/>
      <c r="J22" s="87"/>
      <c r="K22" s="21"/>
      <c r="L22" s="86" t="str">
        <f>'C50'!K22</f>
        <v>NOM</v>
      </c>
      <c r="M22" s="87"/>
      <c r="N22" s="87"/>
      <c r="O22" s="87"/>
      <c r="P22" s="87"/>
      <c r="Q22" s="87"/>
      <c r="R22" s="87"/>
      <c r="S22" s="87"/>
      <c r="T22" s="87"/>
      <c r="U22" s="21"/>
      <c r="V22" s="86" t="str">
        <f>'C50'!T22</f>
        <v>NOM</v>
      </c>
      <c r="W22" s="87"/>
      <c r="X22" s="87"/>
      <c r="Y22" s="87"/>
      <c r="Z22" s="87"/>
      <c r="AA22" s="87"/>
      <c r="AB22" s="87"/>
      <c r="AC22" s="87"/>
      <c r="AD22" s="87"/>
    </row>
    <row r="23" spans="2:30" ht="14.45" customHeight="1" x14ac:dyDescent="0.25">
      <c r="B23" s="24">
        <v>1</v>
      </c>
      <c r="C23" s="99">
        <f>IF(B2="",10,"0")+IF(D2="",10,"0")+IF(F2="",10,"0")+IF(H2="",10,"0")+IF(J2="",10,"0")</f>
        <v>0</v>
      </c>
      <c r="D23" s="100"/>
      <c r="E23" s="100"/>
      <c r="F23" s="100"/>
      <c r="G23" s="101"/>
      <c r="H23" s="88">
        <f>SUM(C23:G27)</f>
        <v>0</v>
      </c>
      <c r="I23" s="89"/>
      <c r="J23" s="90"/>
      <c r="K23" s="21"/>
      <c r="L23" s="24">
        <v>1</v>
      </c>
      <c r="M23" s="99">
        <f>IF(L2="",10,"0")+IF(N2="",10,"0")+IF(P2="",10,"0")+IF(R2="",10,"0")+IF(T2="",10,"0")</f>
        <v>0</v>
      </c>
      <c r="N23" s="100"/>
      <c r="O23" s="100"/>
      <c r="P23" s="100"/>
      <c r="Q23" s="101"/>
      <c r="R23" s="88">
        <f>SUM(M23:Q27)</f>
        <v>0</v>
      </c>
      <c r="S23" s="89"/>
      <c r="T23" s="90"/>
      <c r="U23" s="21"/>
      <c r="V23" s="24">
        <v>1</v>
      </c>
      <c r="W23" s="99">
        <f>IF(V2="",10,"0")+IF(X2="",10,"0")+IF(Z2="",10,"0")+IF(AB2="",10,"0")+IF(AD2="",10,"0")</f>
        <v>0</v>
      </c>
      <c r="X23" s="100"/>
      <c r="Y23" s="100"/>
      <c r="Z23" s="100"/>
      <c r="AA23" s="101"/>
      <c r="AB23" s="88">
        <f>SUM(W23:AA27)</f>
        <v>0</v>
      </c>
      <c r="AC23" s="89"/>
      <c r="AD23" s="90"/>
    </row>
    <row r="24" spans="2:30" ht="14.45" customHeight="1" x14ac:dyDescent="0.25">
      <c r="B24" s="10">
        <v>2</v>
      </c>
      <c r="C24" s="83">
        <f>IF(B6="",10,"0")+IF(D6="",10,"0")+IF(F6="",10,"0")+IF(H6="",10,"0")+IF(J6="",10,"0")</f>
        <v>0</v>
      </c>
      <c r="D24" s="84"/>
      <c r="E24" s="84"/>
      <c r="F24" s="84"/>
      <c r="G24" s="85"/>
      <c r="H24" s="91"/>
      <c r="I24" s="92"/>
      <c r="J24" s="93"/>
      <c r="K24" s="21"/>
      <c r="L24" s="10">
        <v>2</v>
      </c>
      <c r="M24" s="83">
        <f>IF(L6="",10,"0")+IF(N6="",10,"0")+IF(P6="",10,"0")+IF(R6="",10,"0")+IF(T6="",10,"0")</f>
        <v>0</v>
      </c>
      <c r="N24" s="84"/>
      <c r="O24" s="84"/>
      <c r="P24" s="84"/>
      <c r="Q24" s="85"/>
      <c r="R24" s="91"/>
      <c r="S24" s="92"/>
      <c r="T24" s="93"/>
      <c r="U24" s="21"/>
      <c r="V24" s="10">
        <v>2</v>
      </c>
      <c r="W24" s="83">
        <f>IF(V6="",10,"0")+IF(X6="",10,"0")+IF(Z6="",10,"0")+IF(AB6="",10,"0")+IF(AD6="",10,"0")</f>
        <v>0</v>
      </c>
      <c r="X24" s="84"/>
      <c r="Y24" s="84"/>
      <c r="Z24" s="84"/>
      <c r="AA24" s="85"/>
      <c r="AB24" s="91"/>
      <c r="AC24" s="92"/>
      <c r="AD24" s="93"/>
    </row>
    <row r="25" spans="2:30" ht="14.45" customHeight="1" x14ac:dyDescent="0.25">
      <c r="B25" s="24">
        <v>3</v>
      </c>
      <c r="C25" s="99">
        <f>IF(B10="",10,"0")+IF(D10="",10,"0")+IF(F10="",10,"0")+IF(H10="",10,"0")+IF(J10="",10,"0")</f>
        <v>0</v>
      </c>
      <c r="D25" s="100"/>
      <c r="E25" s="100"/>
      <c r="F25" s="100"/>
      <c r="G25" s="101"/>
      <c r="H25" s="91"/>
      <c r="I25" s="92"/>
      <c r="J25" s="93"/>
      <c r="K25" s="21"/>
      <c r="L25" s="24">
        <v>3</v>
      </c>
      <c r="M25" s="99">
        <f>IF(L10="",10,"0")+IF(N10="",10,"0")+IF(P10="",10,"0")+IF(R10="",10,"0")+IF(T10="",10,"0")</f>
        <v>0</v>
      </c>
      <c r="N25" s="100"/>
      <c r="O25" s="100"/>
      <c r="P25" s="100"/>
      <c r="Q25" s="101"/>
      <c r="R25" s="91"/>
      <c r="S25" s="92"/>
      <c r="T25" s="93"/>
      <c r="U25" s="21"/>
      <c r="V25" s="24">
        <v>3</v>
      </c>
      <c r="W25" s="99">
        <f>IF(V10="",10,"0")+IF(X10="",10,"0")+IF(Z10="",10,"0")+IF(AB10="",10,"0")+IF(AD10="",10,"0")</f>
        <v>0</v>
      </c>
      <c r="X25" s="100"/>
      <c r="Y25" s="100"/>
      <c r="Z25" s="100"/>
      <c r="AA25" s="101"/>
      <c r="AB25" s="91"/>
      <c r="AC25" s="92"/>
      <c r="AD25" s="93"/>
    </row>
    <row r="26" spans="2:30" ht="14.45" customHeight="1" x14ac:dyDescent="0.25">
      <c r="B26" s="22">
        <v>4</v>
      </c>
      <c r="C26" s="83">
        <f>IF(B14="",10,"0")+IF(D14="",10,"0")+IF(F14="",10,"0")+IF(H14="",10,"0")+IF(J14="",10,"0")</f>
        <v>0</v>
      </c>
      <c r="D26" s="84"/>
      <c r="E26" s="84"/>
      <c r="F26" s="84"/>
      <c r="G26" s="85"/>
      <c r="H26" s="91"/>
      <c r="I26" s="92"/>
      <c r="J26" s="93"/>
      <c r="K26" s="21"/>
      <c r="L26" s="22">
        <v>4</v>
      </c>
      <c r="M26" s="83">
        <f>IF(L14="",10,"0")+IF(N14="",10,"0")+IF(P14="",10,"0")+IF(R14="",10,"0")+IF(T14="",10,"0")</f>
        <v>0</v>
      </c>
      <c r="N26" s="84"/>
      <c r="O26" s="84"/>
      <c r="P26" s="84"/>
      <c r="Q26" s="85"/>
      <c r="R26" s="91"/>
      <c r="S26" s="92"/>
      <c r="T26" s="93"/>
      <c r="U26" s="21"/>
      <c r="V26" s="22">
        <v>4</v>
      </c>
      <c r="W26" s="83">
        <f>IF(V14="",10,"0")+IF(X14="",10,"0")+IF(Z14="",10,"0")+IF(AB14="",10,"0")+IF(AD14="",10,"0")</f>
        <v>0</v>
      </c>
      <c r="X26" s="84"/>
      <c r="Y26" s="84"/>
      <c r="Z26" s="84"/>
      <c r="AA26" s="85"/>
      <c r="AB26" s="91"/>
      <c r="AC26" s="92"/>
      <c r="AD26" s="93"/>
    </row>
    <row r="27" spans="2:30" ht="14.45" customHeight="1" x14ac:dyDescent="0.25">
      <c r="B27" s="24">
        <v>5</v>
      </c>
      <c r="C27" s="99">
        <f>IF(B18="",10,"0")+IF(D18="",10,"0")+IF(F18="",10,"0")+IF(H18="",10,"0")+IF(J18="",10,"0")</f>
        <v>0</v>
      </c>
      <c r="D27" s="100"/>
      <c r="E27" s="100"/>
      <c r="F27" s="100"/>
      <c r="G27" s="101"/>
      <c r="H27" s="94"/>
      <c r="I27" s="95"/>
      <c r="J27" s="96"/>
      <c r="K27" s="21"/>
      <c r="L27" s="24">
        <v>5</v>
      </c>
      <c r="M27" s="99">
        <f>IF(L18="",10,"0")+IF(N18="",10,"0")+IF(P18="",10,"0")+IF(R18="",10,"0")+IF(T18="",10,"0")</f>
        <v>0</v>
      </c>
      <c r="N27" s="100"/>
      <c r="O27" s="100"/>
      <c r="P27" s="100"/>
      <c r="Q27" s="101"/>
      <c r="R27" s="94"/>
      <c r="S27" s="95"/>
      <c r="T27" s="96"/>
      <c r="U27" s="21"/>
      <c r="V27" s="24">
        <v>5</v>
      </c>
      <c r="W27" s="99">
        <f>IF(V18="",10,"0")+IF(X18="",10,"0")+IF(Z18="",10,"0")+IF(AB18="",10,"0")+IF(AD18="",10,"0")</f>
        <v>0</v>
      </c>
      <c r="X27" s="100"/>
      <c r="Y27" s="100"/>
      <c r="Z27" s="100"/>
      <c r="AA27" s="101"/>
      <c r="AB27" s="94"/>
      <c r="AC27" s="95"/>
      <c r="AD27" s="96"/>
    </row>
  </sheetData>
  <mergeCells count="96">
    <mergeCell ref="V22:AD22"/>
    <mergeCell ref="W23:AA23"/>
    <mergeCell ref="AB23:AD27"/>
    <mergeCell ref="W24:AA24"/>
    <mergeCell ref="W25:AA25"/>
    <mergeCell ref="W26:AA26"/>
    <mergeCell ref="W27:AA27"/>
    <mergeCell ref="L22:T22"/>
    <mergeCell ref="M23:Q23"/>
    <mergeCell ref="M24:Q24"/>
    <mergeCell ref="M25:Q25"/>
    <mergeCell ref="M26:Q26"/>
    <mergeCell ref="R23:T27"/>
    <mergeCell ref="M27:Q27"/>
    <mergeCell ref="C24:G24"/>
    <mergeCell ref="C25:G25"/>
    <mergeCell ref="C26:G26"/>
    <mergeCell ref="C27:G27"/>
    <mergeCell ref="H23:J27"/>
    <mergeCell ref="C23:G23"/>
    <mergeCell ref="X18:X20"/>
    <mergeCell ref="Z10:Z12"/>
    <mergeCell ref="AB10:AB12"/>
    <mergeCell ref="AD10:AD12"/>
    <mergeCell ref="V14:V16"/>
    <mergeCell ref="X14:X16"/>
    <mergeCell ref="X10:X12"/>
    <mergeCell ref="Z18:Z20"/>
    <mergeCell ref="AB18:AB20"/>
    <mergeCell ref="AD18:AD20"/>
    <mergeCell ref="Z14:Z16"/>
    <mergeCell ref="AB14:AB16"/>
    <mergeCell ref="AD14:AD16"/>
    <mergeCell ref="N14:N16"/>
    <mergeCell ref="P14:P16"/>
    <mergeCell ref="R14:R16"/>
    <mergeCell ref="T14:T16"/>
    <mergeCell ref="V18:V20"/>
    <mergeCell ref="N18:N20"/>
    <mergeCell ref="P18:P20"/>
    <mergeCell ref="R18:R20"/>
    <mergeCell ref="T18:T20"/>
    <mergeCell ref="V6:V8"/>
    <mergeCell ref="X6:X8"/>
    <mergeCell ref="Z6:Z8"/>
    <mergeCell ref="AB6:AB8"/>
    <mergeCell ref="N10:N12"/>
    <mergeCell ref="P10:P12"/>
    <mergeCell ref="R10:R12"/>
    <mergeCell ref="T10:T12"/>
    <mergeCell ref="V10:V12"/>
    <mergeCell ref="J18:J20"/>
    <mergeCell ref="L6:L8"/>
    <mergeCell ref="L10:L12"/>
    <mergeCell ref="B10:B12"/>
    <mergeCell ref="D10:D12"/>
    <mergeCell ref="F10:F12"/>
    <mergeCell ref="H10:H12"/>
    <mergeCell ref="J10:J12"/>
    <mergeCell ref="B14:B16"/>
    <mergeCell ref="D14:D16"/>
    <mergeCell ref="F14:F16"/>
    <mergeCell ref="L14:L16"/>
    <mergeCell ref="L18:L20"/>
    <mergeCell ref="AB2:AB4"/>
    <mergeCell ref="AD2:AD4"/>
    <mergeCell ref="B6:B8"/>
    <mergeCell ref="D6:D8"/>
    <mergeCell ref="F6:F8"/>
    <mergeCell ref="H6:H8"/>
    <mergeCell ref="J6:J8"/>
    <mergeCell ref="N6:N8"/>
    <mergeCell ref="P6:P8"/>
    <mergeCell ref="R6:R8"/>
    <mergeCell ref="P2:P4"/>
    <mergeCell ref="R2:R4"/>
    <mergeCell ref="T2:T4"/>
    <mergeCell ref="V2:V4"/>
    <mergeCell ref="AD6:AD8"/>
    <mergeCell ref="T6:T8"/>
    <mergeCell ref="B22:J22"/>
    <mergeCell ref="X2:X4"/>
    <mergeCell ref="Z2:Z4"/>
    <mergeCell ref="B2:B4"/>
    <mergeCell ref="D2:D4"/>
    <mergeCell ref="F2:F4"/>
    <mergeCell ref="H2:H4"/>
    <mergeCell ref="J2:J4"/>
    <mergeCell ref="L2:L4"/>
    <mergeCell ref="N2:N4"/>
    <mergeCell ref="H14:H16"/>
    <mergeCell ref="J14:J16"/>
    <mergeCell ref="B18:B20"/>
    <mergeCell ref="D18:D20"/>
    <mergeCell ref="F18:F20"/>
    <mergeCell ref="H18:H2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9E729"/>
  </sheetPr>
  <dimension ref="B3:F6"/>
  <sheetViews>
    <sheetView showGridLines="0" showRowColHeaders="0" workbookViewId="0">
      <selection activeCell="I10" sqref="I10"/>
    </sheetView>
  </sheetViews>
  <sheetFormatPr baseColWidth="10" defaultRowHeight="15" x14ac:dyDescent="0.25"/>
  <cols>
    <col min="2" max="2" width="31.7109375" customWidth="1"/>
    <col min="3" max="6" width="15.7109375" customWidth="1"/>
  </cols>
  <sheetData>
    <row r="3" spans="2:6" ht="25.9" x14ac:dyDescent="0.3">
      <c r="B3" s="25" t="s">
        <v>38</v>
      </c>
      <c r="C3" s="28" t="s">
        <v>50</v>
      </c>
      <c r="D3" s="28" t="s">
        <v>51</v>
      </c>
      <c r="E3" s="28" t="s">
        <v>37</v>
      </c>
      <c r="F3" s="32" t="s">
        <v>36</v>
      </c>
    </row>
    <row r="4" spans="2:6" ht="30" x14ac:dyDescent="0.3">
      <c r="B4" s="29" t="str">
        <f>'C50'!B22</f>
        <v>NOM</v>
      </c>
      <c r="C4" s="27">
        <f>'C50'!H23</f>
        <v>0</v>
      </c>
      <c r="D4" s="27">
        <f>CV!H24</f>
        <v>0</v>
      </c>
      <c r="E4" s="27">
        <f>GONGS!H23</f>
        <v>0</v>
      </c>
      <c r="F4" s="31">
        <f>SUM(C4:E4)</f>
        <v>0</v>
      </c>
    </row>
    <row r="5" spans="2:6" ht="30" x14ac:dyDescent="0.3">
      <c r="B5" s="30" t="str">
        <f>'C50'!K22</f>
        <v>NOM</v>
      </c>
      <c r="C5" s="26">
        <f>'C50'!Q23</f>
        <v>0</v>
      </c>
      <c r="D5" s="26">
        <f>CV!Q24</f>
        <v>0</v>
      </c>
      <c r="E5" s="26">
        <f>GONGS!R23</f>
        <v>0</v>
      </c>
      <c r="F5" s="33">
        <f t="shared" ref="F5" si="0">SUM(C5:E5)</f>
        <v>0</v>
      </c>
    </row>
    <row r="6" spans="2:6" ht="30" x14ac:dyDescent="0.3">
      <c r="B6" s="29" t="str">
        <f>'C50'!T22</f>
        <v>NOM</v>
      </c>
      <c r="C6" s="27">
        <f>'C50'!Z23</f>
        <v>0</v>
      </c>
      <c r="D6" s="27">
        <f>CV!Z24</f>
        <v>0</v>
      </c>
      <c r="E6" s="27">
        <f>GONGS!AB23</f>
        <v>0</v>
      </c>
      <c r="F6" s="31">
        <f>SUM(C6:E6)</f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3</vt:i4>
      </vt:variant>
    </vt:vector>
  </HeadingPairs>
  <TitlesOfParts>
    <vt:vector size="14" baseType="lpstr">
      <vt:lpstr>TB</vt:lpstr>
      <vt:lpstr>ST</vt:lpstr>
      <vt:lpstr>SC50</vt:lpstr>
      <vt:lpstr>SCV</vt:lpstr>
      <vt:lpstr>SGONGS</vt:lpstr>
      <vt:lpstr>SSCORE</vt:lpstr>
      <vt:lpstr>TEST</vt:lpstr>
      <vt:lpstr>C50</vt:lpstr>
      <vt:lpstr>CV</vt:lpstr>
      <vt:lpstr>GONGS</vt:lpstr>
      <vt:lpstr>SCORE</vt:lpstr>
      <vt:lpstr>Etui</vt:lpstr>
      <vt:lpstr>Tir</vt:lpstr>
      <vt:lpstr>Tiré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Bartoux</dc:creator>
  <cp:lastModifiedBy>CA</cp:lastModifiedBy>
  <cp:lastPrinted>2017-08-09T17:35:25Z</cp:lastPrinted>
  <dcterms:created xsi:type="dcterms:W3CDTF">2017-08-08T15:26:36Z</dcterms:created>
  <dcterms:modified xsi:type="dcterms:W3CDTF">2017-08-15T13:23:05Z</dcterms:modified>
</cp:coreProperties>
</file>