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8680" yWindow="-120" windowWidth="29040" windowHeight="15840"/>
  </bookViews>
  <sheets>
    <sheet name="TCD" sheetId="2" r:id="rId1"/>
    <sheet name="Données" sheetId="1" r:id="rId2"/>
  </sheets>
  <calcPr calcId="14562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8" i="2" l="1"/>
  <c r="T7" i="2"/>
  <c r="T6" i="2"/>
</calcChain>
</file>

<file path=xl/sharedStrings.xml><?xml version="1.0" encoding="utf-8"?>
<sst xmlns="http://schemas.openxmlformats.org/spreadsheetml/2006/main" count="35" uniqueCount="18">
  <si>
    <t>Article</t>
  </si>
  <si>
    <t>Année</t>
  </si>
  <si>
    <t>CA</t>
  </si>
  <si>
    <t>Marge</t>
  </si>
  <si>
    <t>Quantité</t>
  </si>
  <si>
    <t>Article 1</t>
  </si>
  <si>
    <t>Article 2</t>
  </si>
  <si>
    <t>Étiquettes de colonnes</t>
  </si>
  <si>
    <t>Total général</t>
  </si>
  <si>
    <t>Étiquettes de lignes</t>
  </si>
  <si>
    <t>QTE</t>
  </si>
  <si>
    <t>MARGE €</t>
  </si>
  <si>
    <t>CA €</t>
  </si>
  <si>
    <t>MARGE %</t>
  </si>
  <si>
    <t>Ecart qté</t>
  </si>
  <si>
    <t>Ecart CA</t>
  </si>
  <si>
    <t>Ecart Marge</t>
  </si>
  <si>
    <t>Ecart %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</si>
</sst>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double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10" fontId="0" fillId="0" borderId="0" xfId="0" applyNumberFormat="1"/>
    <xf numFmtId="10" fontId="1" fillId="2" borderId="2" xfId="0" applyNumberFormat="1" applyFont="1" applyFill="1" applyBorder="1" applyAlignment="1">
      <alignment horizontal="center" vertical="center" wrapText="1"/>
    </xf>
    <xf numFmtId="10" fontId="2" fillId="0" borderId="1" xfId="0" applyNumberFormat="1" applyFont="1" applyBorder="1"/>
    <xf numFmtId="10" fontId="2" fillId="0" borderId="3" xfId="0" applyNumberFormat="1" applyFont="1" applyBorder="1"/>
    <xf numFmtId="10" fontId="3" fillId="0" borderId="4" xfId="0" applyNumberFormat="1" applyFont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pivotButton="1" applyFont="1" applyAlignment="1">
      <alignment horizontal="center"/>
    </xf>
    <xf numFmtId="0" fontId="0" fillId="0" borderId="0" xfId="0" applyFont="1" applyAlignment="1">
      <alignment horizontal="center" vertical="center" wrapText="1"/>
    </xf>
    <xf numFmtId="10" fontId="0" fillId="2" borderId="0" xfId="0" applyNumberFormat="1" applyFont="1" applyFill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279">
    <dxf>
      <font>
        <name val="Webdings"/>
        <scheme val="none"/>
      </font>
    </dxf>
    <dxf>
      <font>
        <name val="Webdings"/>
        <scheme val="none"/>
      </font>
    </dxf>
    <dxf>
      <font>
        <name val="Calibri"/>
        <scheme val="minor"/>
      </font>
    </dxf>
    <dxf>
      <font>
        <name val="Calibri"/>
      </font>
    </dxf>
    <dxf>
      <font>
        <name val="Calibri Light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Calibri"/>
        <scheme val="minor"/>
      </font>
    </dxf>
    <dxf>
      <font>
        <name val="Calibri"/>
      </font>
    </dxf>
    <dxf>
      <font>
        <name val="Calibri Light"/>
      </font>
    </dxf>
    <dxf>
      <font>
        <name val="Calibri"/>
        <scheme val="minor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ont>
        <name val="Webdings"/>
        <scheme val="none"/>
      </font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114300</xdr:rowOff>
    </xdr:from>
    <xdr:to>
      <xdr:col>10</xdr:col>
      <xdr:colOff>390525</xdr:colOff>
      <xdr:row>1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A547BAA3-EA41-46AC-9C6D-D185BFB3A117}"/>
            </a:ext>
          </a:extLst>
        </xdr:cNvPr>
        <xdr:cNvSpPr/>
      </xdr:nvSpPr>
      <xdr:spPr>
        <a:xfrm>
          <a:off x="7115175" y="114300"/>
          <a:ext cx="1104900" cy="257175"/>
        </a:xfrm>
        <a:prstGeom prst="rect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Elément calculé</a:t>
          </a:r>
        </a:p>
      </xdr:txBody>
    </xdr:sp>
    <xdr:clientData/>
  </xdr:twoCellAnchor>
  <xdr:twoCellAnchor>
    <xdr:from>
      <xdr:col>10</xdr:col>
      <xdr:colOff>419100</xdr:colOff>
      <xdr:row>0</xdr:row>
      <xdr:rowOff>114300</xdr:rowOff>
    </xdr:from>
    <xdr:to>
      <xdr:col>12</xdr:col>
      <xdr:colOff>95250</xdr:colOff>
      <xdr:row>1</xdr:row>
      <xdr:rowOff>180975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2C6DFB0D-1445-4250-855D-710383753A43}"/>
            </a:ext>
          </a:extLst>
        </xdr:cNvPr>
        <xdr:cNvSpPr/>
      </xdr:nvSpPr>
      <xdr:spPr>
        <a:xfrm>
          <a:off x="8248650" y="114300"/>
          <a:ext cx="1104900" cy="257175"/>
        </a:xfrm>
        <a:prstGeom prst="rect">
          <a:avLst/>
        </a:prstGeom>
        <a:solidFill>
          <a:schemeClr val="accent1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Champ calculé</a:t>
          </a:r>
        </a:p>
      </xdr:txBody>
    </xdr:sp>
    <xdr:clientData/>
  </xdr:twoCellAnchor>
  <xdr:twoCellAnchor>
    <xdr:from>
      <xdr:col>18</xdr:col>
      <xdr:colOff>76200</xdr:colOff>
      <xdr:row>5</xdr:row>
      <xdr:rowOff>38100</xdr:rowOff>
    </xdr:from>
    <xdr:to>
      <xdr:col>18</xdr:col>
      <xdr:colOff>628650</xdr:colOff>
      <xdr:row>7</xdr:row>
      <xdr:rowOff>47625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xmlns="" id="{EE4CDADF-2E7D-4BC9-AB26-0F5640747B48}"/>
            </a:ext>
          </a:extLst>
        </xdr:cNvPr>
        <xdr:cNvSpPr/>
      </xdr:nvSpPr>
      <xdr:spPr>
        <a:xfrm>
          <a:off x="10048875" y="990600"/>
          <a:ext cx="552450" cy="400050"/>
        </a:xfrm>
        <a:prstGeom prst="rightArrow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3725.382852662035" createdVersion="6" refreshedVersion="6" minRefreshableVersion="3" recordCount="8">
  <cacheSource type="worksheet">
    <worksheetSource name="Tableau1"/>
  </cacheSource>
  <cacheFields count="6">
    <cacheField name="Article" numFmtId="0">
      <sharedItems count="2">
        <s v="Article 1"/>
        <s v="Article 2"/>
      </sharedItems>
    </cacheField>
    <cacheField name="Année" numFmtId="0">
      <sharedItems containsSemiMixedTypes="0" containsString="0" containsNumber="1" containsInteger="1" minValue="2018" maxValue="2019" count="2">
        <n v="2018"/>
        <n v="2019"/>
      </sharedItems>
    </cacheField>
    <cacheField name="Quantité" numFmtId="0">
      <sharedItems containsSemiMixedTypes="0" containsString="0" containsNumber="1" containsInteger="1" minValue="2" maxValue="11"/>
    </cacheField>
    <cacheField name="CA" numFmtId="0">
      <sharedItems containsSemiMixedTypes="0" containsString="0" containsNumber="1" containsInteger="1" minValue="10" maxValue="200"/>
    </cacheField>
    <cacheField name="Marge" numFmtId="0">
      <sharedItems containsSemiMixedTypes="0" containsString="0" containsNumber="1" containsInteger="1" minValue="2" maxValue="25" count="7">
        <n v="2"/>
        <n v="3"/>
        <n v="5"/>
        <n v="8"/>
        <n v="15"/>
        <n v="20"/>
        <n v="25"/>
      </sharedItems>
    </cacheField>
    <cacheField name="Marge%" numFmtId="0" formula=" IFERROR(Marge/CA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2"/>
    <n v="10"/>
    <x v="0"/>
  </r>
  <r>
    <x v="0"/>
    <x v="0"/>
    <n v="4"/>
    <n v="19"/>
    <x v="1"/>
  </r>
  <r>
    <x v="0"/>
    <x v="1"/>
    <n v="5"/>
    <n v="24"/>
    <x v="2"/>
  </r>
  <r>
    <x v="0"/>
    <x v="1"/>
    <n v="3"/>
    <n v="15"/>
    <x v="1"/>
  </r>
  <r>
    <x v="1"/>
    <x v="0"/>
    <n v="4"/>
    <n v="75"/>
    <x v="3"/>
  </r>
  <r>
    <x v="1"/>
    <x v="0"/>
    <n v="8"/>
    <n v="140"/>
    <x v="4"/>
  </r>
  <r>
    <x v="1"/>
    <x v="1"/>
    <n v="9"/>
    <n v="150"/>
    <x v="5"/>
  </r>
  <r>
    <x v="1"/>
    <x v="1"/>
    <n v="11"/>
    <n v="200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colGrandTotals="0" itemPrintTitles="1" mergeItem="1" createdVersion="6" indent="0" outline="1" outlineData="1" multipleFieldFilters="0">
  <location ref="A3:Q8" firstHeaderRow="1" firstDataRow="3" firstDataCol="1"/>
  <pivotFields count="6">
    <pivotField axis="axisRow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dataField="1" showAll="0"/>
    <pivotField dataField="1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dragToRow="0" dragToCol="0" dragToPage="0" showAll="0" defaultSubtotal="0"/>
  </pivotFields>
  <rowFields count="1">
    <field x="0"/>
  </rowFields>
  <rowItems count="3">
    <i>
      <x/>
    </i>
    <i>
      <x v="1"/>
    </i>
    <i t="grand">
      <x/>
    </i>
  </rowItems>
  <colFields count="2">
    <field x="1"/>
    <field x="-2"/>
  </colFields>
  <colItems count="16">
    <i>
      <x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</colItems>
  <dataFields count="8">
    <dataField name="QTE" fld="2" baseField="0" baseItem="0"/>
    <dataField name="CA €" fld="3" baseField="0" baseItem="0"/>
    <dataField name="MARGE €" fld="4" baseField="0" baseItem="0"/>
    <dataField name="MARGE %" fld="5" baseField="0" baseItem="0"/>
    <dataField name="Ecart qté" fld="2" showDataAs="difference" baseField="1" baseItem="1048828"/>
    <dataField name="Ecart CA" fld="3" showDataAs="difference" baseField="1" baseItem="1048828"/>
    <dataField name="Ecart Marge" fld="4" showDataAs="difference" baseField="1" baseItem="1048828"/>
    <dataField name="Ecart % Marge" fld="5" showDataAs="difference" baseField="1" baseItem="1048828" numFmtId="10"/>
  </dataFields>
  <formats count="9">
    <format dxfId="137">
      <pivotArea dataOnly="0" outline="0" fieldPosition="0">
        <references count="1">
          <reference field="4294967294" count="1">
            <x v="3"/>
          </reference>
        </references>
      </pivotArea>
    </format>
    <format dxfId="138">
      <pivotArea dataOnly="0" labelOnly="1" outline="0" fieldPosition="0">
        <references count="2">
          <reference field="4294967294" count="1">
            <x v="3"/>
          </reference>
          <reference field="1" count="1" selected="0">
            <x v="0"/>
          </reference>
        </references>
      </pivotArea>
    </format>
    <format dxfId="139">
      <pivotArea dataOnly="0" labelOnly="1" outline="0" fieldPosition="0">
        <references count="2">
          <reference field="4294967294" count="1">
            <x v="3"/>
          </reference>
          <reference field="1" count="1" selected="0">
            <x v="1"/>
          </reference>
        </references>
      </pivotArea>
    </format>
    <format dxfId="140">
      <pivotArea dataOnly="0" labelOnly="1" outline="0" fieldPosition="0">
        <references count="2">
          <reference field="4294967294" count="1">
            <x v="3"/>
          </reference>
          <reference field="1" count="1" selected="0">
            <x v="0"/>
          </reference>
        </references>
      </pivotArea>
    </format>
    <format dxfId="141">
      <pivotArea dataOnly="0" labelOnly="1" outline="0" fieldPosition="0">
        <references count="2">
          <reference field="4294967294" count="1">
            <x v="3"/>
          </reference>
          <reference field="1" count="1" selected="0">
            <x v="1"/>
          </reference>
        </references>
      </pivotArea>
    </format>
    <format dxfId="142">
      <pivotArea outline="0" fieldPosition="0">
        <references count="1">
          <reference field="4294967294" count="1">
            <x v="7"/>
          </reference>
        </references>
      </pivotArea>
    </format>
    <format dxfId="10">
      <pivotArea field="0" type="button" dataOnly="0" labelOnly="1" outline="0" axis="axisRow" fieldPosition="0"/>
    </format>
    <format dxfId="7">
      <pivotArea dataOnly="0" labelOnly="1" outline="0" fieldPosition="0">
        <references count="2">
          <reference field="4294967294" count="8">
            <x v="0"/>
            <x v="1"/>
            <x v="2"/>
            <x v="3"/>
            <x v="4"/>
            <x v="5"/>
            <x v="6"/>
            <x v="7"/>
          </reference>
          <reference field="1" count="1" selected="0">
            <x v="0"/>
          </reference>
        </references>
      </pivotArea>
    </format>
    <format dxfId="2">
      <pivotArea dataOnly="0" labelOnly="1" outline="0" fieldPosition="0">
        <references count="2">
          <reference field="4294967294" count="8">
            <x v="0"/>
            <x v="1"/>
            <x v="2"/>
            <x v="3"/>
            <x v="4"/>
            <x v="5"/>
            <x v="6"/>
            <x v="7"/>
          </reference>
          <reference field="1" count="1" selected="0">
            <x v="1"/>
          </reference>
        </references>
      </pivotArea>
    </format>
  </formats>
  <pivotTableStyleInfo name="PivotStyleMedium1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E9" totalsRowShown="0">
  <autoFilter ref="A1:E9"/>
  <tableColumns count="5">
    <tableColumn id="1" name="Article"/>
    <tableColumn id="2" name="Année"/>
    <tableColumn id="3" name="Quantité"/>
    <tableColumn id="4" name="CA"/>
    <tableColumn id="5" name="Mar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13"/>
  <sheetViews>
    <sheetView tabSelected="1" workbookViewId="0">
      <selection activeCell="H14" sqref="H14"/>
    </sheetView>
  </sheetViews>
  <sheetFormatPr baseColWidth="10" defaultRowHeight="15" x14ac:dyDescent="0.25"/>
  <cols>
    <col min="1" max="1" width="21" bestFit="1" customWidth="1"/>
    <col min="2" max="2" width="26.140625" bestFit="1" customWidth="1"/>
    <col min="3" max="18" width="10.7109375" customWidth="1"/>
    <col min="19" max="20" width="10.28515625" customWidth="1"/>
  </cols>
  <sheetData>
    <row r="3" spans="1:20" x14ac:dyDescent="0.25">
      <c r="A3" s="4"/>
      <c r="B3" s="3" t="s">
        <v>7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4" spans="1:20" x14ac:dyDescent="0.25">
      <c r="A4" s="4"/>
      <c r="B4" s="10">
        <v>2018</v>
      </c>
      <c r="C4" s="11"/>
      <c r="D4" s="11"/>
      <c r="E4" s="11"/>
      <c r="F4" s="11"/>
      <c r="G4" s="11"/>
      <c r="H4" s="11"/>
      <c r="I4" s="11"/>
      <c r="J4" s="10">
        <v>2019</v>
      </c>
      <c r="K4" s="11"/>
      <c r="L4" s="11"/>
      <c r="M4" s="11"/>
      <c r="N4" s="11"/>
      <c r="O4" s="11"/>
      <c r="P4" s="11"/>
      <c r="Q4" s="11"/>
      <c r="R4" s="4"/>
    </row>
    <row r="5" spans="1:20" s="16" customFormat="1" ht="30" x14ac:dyDescent="0.25">
      <c r="A5" s="12" t="s">
        <v>9</v>
      </c>
      <c r="B5" s="13" t="s">
        <v>10</v>
      </c>
      <c r="C5" s="13" t="s">
        <v>12</v>
      </c>
      <c r="D5" s="13" t="s">
        <v>11</v>
      </c>
      <c r="E5" s="14" t="s">
        <v>13</v>
      </c>
      <c r="F5" s="13" t="s">
        <v>14</v>
      </c>
      <c r="G5" s="13" t="s">
        <v>15</v>
      </c>
      <c r="H5" s="13" t="s">
        <v>16</v>
      </c>
      <c r="I5" s="13" t="s">
        <v>17</v>
      </c>
      <c r="J5" s="13" t="s">
        <v>10</v>
      </c>
      <c r="K5" s="13" t="s">
        <v>12</v>
      </c>
      <c r="L5" s="13" t="s">
        <v>11</v>
      </c>
      <c r="M5" s="14" t="s">
        <v>13</v>
      </c>
      <c r="N5" s="13" t="s">
        <v>14</v>
      </c>
      <c r="O5" s="13" t="s">
        <v>15</v>
      </c>
      <c r="P5" s="13" t="s">
        <v>16</v>
      </c>
      <c r="Q5" s="13" t="s">
        <v>17</v>
      </c>
      <c r="R5" s="15"/>
      <c r="T5" s="6" t="s">
        <v>13</v>
      </c>
    </row>
    <row r="6" spans="1:20" x14ac:dyDescent="0.25">
      <c r="A6" s="1" t="s">
        <v>5</v>
      </c>
      <c r="B6" s="2">
        <v>6</v>
      </c>
      <c r="C6" s="2">
        <v>29</v>
      </c>
      <c r="D6" s="2">
        <v>5</v>
      </c>
      <c r="E6" s="5">
        <v>0.17241379310344829</v>
      </c>
      <c r="F6" s="2"/>
      <c r="G6" s="2"/>
      <c r="H6" s="2"/>
      <c r="I6" s="5"/>
      <c r="J6" s="2">
        <v>8</v>
      </c>
      <c r="K6" s="2">
        <v>39</v>
      </c>
      <c r="L6" s="2">
        <v>8</v>
      </c>
      <c r="M6" s="5">
        <v>0.20512820512820512</v>
      </c>
      <c r="N6" s="2">
        <v>2</v>
      </c>
      <c r="O6" s="2">
        <v>10</v>
      </c>
      <c r="P6" s="2">
        <v>3</v>
      </c>
      <c r="Q6" s="5">
        <v>3.2714412024756834E-2</v>
      </c>
      <c r="R6" s="4"/>
      <c r="T6" s="7">
        <f>I6-E6</f>
        <v>-0.17241379310344829</v>
      </c>
    </row>
    <row r="7" spans="1:20" ht="15.75" thickBot="1" x14ac:dyDescent="0.3">
      <c r="A7" s="1" t="s">
        <v>6</v>
      </c>
      <c r="B7" s="2">
        <v>12</v>
      </c>
      <c r="C7" s="2">
        <v>215</v>
      </c>
      <c r="D7" s="2">
        <v>23</v>
      </c>
      <c r="E7" s="5">
        <v>0.10697674418604651</v>
      </c>
      <c r="F7" s="2"/>
      <c r="G7" s="2"/>
      <c r="H7" s="2"/>
      <c r="I7" s="5"/>
      <c r="J7" s="2">
        <v>20</v>
      </c>
      <c r="K7" s="2">
        <v>350</v>
      </c>
      <c r="L7" s="2">
        <v>45</v>
      </c>
      <c r="M7" s="5">
        <v>0.12857142857142856</v>
      </c>
      <c r="N7" s="2">
        <v>8</v>
      </c>
      <c r="O7" s="2">
        <v>135</v>
      </c>
      <c r="P7" s="2">
        <v>22</v>
      </c>
      <c r="Q7" s="5">
        <v>2.1594684385382049E-2</v>
      </c>
      <c r="R7" s="4"/>
      <c r="T7" s="8">
        <f>I7-E7</f>
        <v>-0.10697674418604651</v>
      </c>
    </row>
    <row r="8" spans="1:20" ht="15.75" thickTop="1" x14ac:dyDescent="0.25">
      <c r="A8" s="1" t="s">
        <v>8</v>
      </c>
      <c r="B8" s="2">
        <v>18</v>
      </c>
      <c r="C8" s="2">
        <v>244</v>
      </c>
      <c r="D8" s="2">
        <v>28</v>
      </c>
      <c r="E8" s="5">
        <v>0.11475409836065574</v>
      </c>
      <c r="F8" s="2"/>
      <c r="G8" s="2"/>
      <c r="H8" s="2"/>
      <c r="I8" s="5"/>
      <c r="J8" s="2">
        <v>28</v>
      </c>
      <c r="K8" s="2">
        <v>389</v>
      </c>
      <c r="L8" s="2">
        <v>53</v>
      </c>
      <c r="M8" s="5">
        <v>0.13624678663239073</v>
      </c>
      <c r="N8" s="2">
        <v>10</v>
      </c>
      <c r="O8" s="2">
        <v>145</v>
      </c>
      <c r="P8" s="2">
        <v>25</v>
      </c>
      <c r="Q8" s="5">
        <v>2.1492688271734992E-2</v>
      </c>
      <c r="R8" s="4"/>
      <c r="T8" s="9">
        <f>I8-E8</f>
        <v>-0.11475409836065574</v>
      </c>
    </row>
    <row r="9" spans="1:20" x14ac:dyDescent="0.25">
      <c r="P9" s="4"/>
      <c r="Q9" s="4"/>
      <c r="R9" s="4"/>
    </row>
    <row r="10" spans="1:20" x14ac:dyDescent="0.25">
      <c r="P10" s="4"/>
      <c r="Q10" s="4"/>
      <c r="R10" s="4"/>
    </row>
    <row r="11" spans="1:20" x14ac:dyDescent="0.25">
      <c r="P11" s="4"/>
      <c r="Q11" s="4"/>
      <c r="R11" s="4"/>
    </row>
    <row r="12" spans="1:20" x14ac:dyDescent="0.25">
      <c r="P12" s="4"/>
      <c r="Q12" s="4"/>
      <c r="R12" s="4"/>
    </row>
    <row r="13" spans="1:20" x14ac:dyDescent="0.25">
      <c r="P13" s="4"/>
      <c r="Q13" s="4"/>
      <c r="R13" s="4"/>
    </row>
  </sheetData>
  <mergeCells count="2">
    <mergeCell ref="B4:I4"/>
    <mergeCell ref="J4:Q4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D5" sqref="D5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4</v>
      </c>
      <c r="D1" t="s">
        <v>2</v>
      </c>
      <c r="E1" t="s">
        <v>3</v>
      </c>
    </row>
    <row r="2" spans="1:5" x14ac:dyDescent="0.25">
      <c r="A2" t="s">
        <v>5</v>
      </c>
      <c r="B2">
        <v>2018</v>
      </c>
      <c r="C2">
        <v>2</v>
      </c>
      <c r="D2">
        <v>10</v>
      </c>
      <c r="E2">
        <v>2</v>
      </c>
    </row>
    <row r="3" spans="1:5" x14ac:dyDescent="0.25">
      <c r="A3" t="s">
        <v>5</v>
      </c>
      <c r="B3">
        <v>2018</v>
      </c>
      <c r="C3">
        <v>4</v>
      </c>
      <c r="D3">
        <v>19</v>
      </c>
      <c r="E3">
        <v>3</v>
      </c>
    </row>
    <row r="4" spans="1:5" x14ac:dyDescent="0.25">
      <c r="A4" t="s">
        <v>5</v>
      </c>
      <c r="B4">
        <v>2019</v>
      </c>
      <c r="C4">
        <v>5</v>
      </c>
      <c r="D4">
        <v>24</v>
      </c>
      <c r="E4">
        <v>5</v>
      </c>
    </row>
    <row r="5" spans="1:5" x14ac:dyDescent="0.25">
      <c r="A5" t="s">
        <v>5</v>
      </c>
      <c r="B5">
        <v>2019</v>
      </c>
      <c r="C5">
        <v>3</v>
      </c>
      <c r="D5">
        <v>15</v>
      </c>
      <c r="E5">
        <v>3</v>
      </c>
    </row>
    <row r="6" spans="1:5" x14ac:dyDescent="0.25">
      <c r="A6" t="s">
        <v>6</v>
      </c>
      <c r="B6">
        <v>2018</v>
      </c>
      <c r="C6">
        <v>4</v>
      </c>
      <c r="D6">
        <v>75</v>
      </c>
      <c r="E6">
        <v>8</v>
      </c>
    </row>
    <row r="7" spans="1:5" x14ac:dyDescent="0.25">
      <c r="A7" t="s">
        <v>6</v>
      </c>
      <c r="B7">
        <v>2018</v>
      </c>
      <c r="C7">
        <v>8</v>
      </c>
      <c r="D7">
        <v>140</v>
      </c>
      <c r="E7">
        <v>15</v>
      </c>
    </row>
    <row r="8" spans="1:5" x14ac:dyDescent="0.25">
      <c r="A8" t="s">
        <v>6</v>
      </c>
      <c r="B8">
        <v>2019</v>
      </c>
      <c r="C8">
        <v>9</v>
      </c>
      <c r="D8">
        <v>150</v>
      </c>
      <c r="E8">
        <v>20</v>
      </c>
    </row>
    <row r="9" spans="1:5" x14ac:dyDescent="0.25">
      <c r="A9" t="s">
        <v>6</v>
      </c>
      <c r="B9">
        <v>2019</v>
      </c>
      <c r="C9">
        <v>11</v>
      </c>
      <c r="D9">
        <v>200</v>
      </c>
      <c r="E9">
        <v>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CA</cp:lastModifiedBy>
  <dcterms:created xsi:type="dcterms:W3CDTF">2019-09-17T07:08:23Z</dcterms:created>
  <dcterms:modified xsi:type="dcterms:W3CDTF">2019-09-17T17:05:51Z</dcterms:modified>
</cp:coreProperties>
</file>